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01.12.2019" sheetId="1" r:id="rId1"/>
  </sheets>
  <definedNames/>
  <calcPr fullCalcOnLoad="1"/>
</workbook>
</file>

<file path=xl/sharedStrings.xml><?xml version="1.0" encoding="utf-8"?>
<sst xmlns="http://schemas.openxmlformats.org/spreadsheetml/2006/main" count="312" uniqueCount="267">
  <si>
    <t>Финансовый орган</t>
  </si>
  <si>
    <t>финансовое управление администрации муниципального образования -Ершичский район Смоленской области</t>
  </si>
  <si>
    <t>Наименование публично-правового образования</t>
  </si>
  <si>
    <t>Бюджет муниципального образования - Ершичский район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</si>
  <si>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</si>
  <si>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</si>
  <si>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</si>
  <si>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</si>
  <si>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</si>
  <si>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</si>
  <si>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</si>
  <si>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</si>
  <si>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</si>
  <si>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</si>
  <si>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</si>
  <si>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</si>
  <si>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</si>
  <si>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0100</t>
  </si>
  <si>
    <t>2</t>
  </si>
  <si>
    <t>04811201030010000120</t>
  </si>
  <si>
    <t>Плата за сбросы загрязняющих веществ в водные объекты</t>
  </si>
  <si>
    <t>0101</t>
  </si>
  <si>
    <t>3</t>
  </si>
  <si>
    <t>0102</t>
  </si>
  <si>
    <t>4</t>
  </si>
  <si>
    <t>0103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</si>
  <si>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</si>
  <si>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0104</t>
  </si>
  <si>
    <t>Управление Федерального казначейства по Смоленской области</t>
  </si>
  <si>
    <t>0105</t>
  </si>
  <si>
    <t>0106</t>
  </si>
  <si>
    <t>0107</t>
  </si>
  <si>
    <t>0108</t>
  </si>
  <si>
    <t>Федеральная служба по надзору в сфере защиты прав потребителей и благополучия человека</t>
  </si>
  <si>
    <t>0109</t>
  </si>
  <si>
    <t>0110</t>
  </si>
  <si>
    <t>0111</t>
  </si>
  <si>
    <t>0112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</si>
  <si>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</si>
  <si>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</si>
  <si>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</si>
  <si>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0113</t>
  </si>
  <si>
    <t>0114</t>
  </si>
  <si>
    <t>0115</t>
  </si>
  <si>
    <t>0116</t>
  </si>
  <si>
    <t>0117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</si>
  <si>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</si>
  <si>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</si>
  <si>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0118</t>
  </si>
  <si>
    <t>0119</t>
  </si>
  <si>
    <t>0120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</si>
  <si>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</si>
  <si>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</si>
  <si>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0121</t>
  </si>
  <si>
    <t>0122</t>
  </si>
  <si>
    <t>0123</t>
  </si>
  <si>
    <t>0124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</si>
  <si>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</si>
  <si>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</si>
  <si>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0125</t>
  </si>
  <si>
    <t>0126</t>
  </si>
  <si>
    <t>18210502010020000110</t>
  </si>
  <si>
    <t>Единый налог на вмененный доход для отдельных видов деятельности</t>
  </si>
  <si>
    <t>0127</t>
  </si>
  <si>
    <t>0128</t>
  </si>
  <si>
    <t>0129</t>
  </si>
  <si>
    <t>0130</t>
  </si>
  <si>
    <t>0131</t>
  </si>
  <si>
    <t>0132</t>
  </si>
  <si>
    <t>18210503010010000110</t>
  </si>
  <si>
    <t>Единый сельскохозяйственный налог</t>
  </si>
  <si>
    <t>0133</t>
  </si>
  <si>
    <t>0134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</si>
  <si>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</si>
  <si>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</si>
  <si>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0135</t>
  </si>
  <si>
    <t>0136</t>
  </si>
  <si>
    <t>0137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</si>
  <si>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</si>
  <si>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</si>
  <si>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0138</t>
  </si>
  <si>
    <t>0139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</si>
  <si>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</si>
  <si>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0143</t>
  </si>
  <si>
    <t>18811690050050000140</t>
  </si>
  <si>
    <t>Министерство внутренних дел Российской Федерации</t>
  </si>
  <si>
    <t>81911690050050000140</t>
  </si>
  <si>
    <t>Главное управление ветеринарии Смоленской области</t>
  </si>
  <si>
    <t>83111690050050000140</t>
  </si>
  <si>
    <t>Ершичский районный Совет депутатов</t>
  </si>
  <si>
    <t>Администрация муниципального образования - Ершичский район Смоленской области</t>
  </si>
  <si>
    <t>90111105013050000120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</si>
  <si>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</si>
  <si>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90111105035050000120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</si>
  <si>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</si>
  <si>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90111107015050000120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</si>
  <si>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</si>
  <si>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</si>
  <si>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</si>
  <si>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90111690050050000140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</si>
  <si>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</si>
  <si>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</si>
  <si>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Дотации  бюджетам муниципальных районов на выравнивание бюджетной обеспеченности</t>
  </si>
  <si>
    <t>Отдел по образованию Администрации муниципального образования-Ершичский район Смоленской области</t>
  </si>
  <si>
    <t>Отдел по культуре администрации муниципального образования-Ершичский район Смоленской области</t>
  </si>
  <si>
    <t>Субсидия бюджетам муниципальных районов на поддержку отрасли культуры</t>
  </si>
  <si>
    <t>Всего</t>
  </si>
  <si>
    <t>Руководитель</t>
  </si>
  <si>
    <t>(уполномоченное лицо)</t>
  </si>
  <si>
    <t>(должность)</t>
  </si>
  <si>
    <t>(подпись)</t>
  </si>
  <si>
    <t>(ФИО)</t>
  </si>
  <si>
    <t>04811201041010000120</t>
  </si>
  <si>
    <t>ИТОГО ПО НАЛОГОВЫМ И НЕНАЛОГОВЫМ ДОХОДАМ</t>
  </si>
  <si>
    <t>Субсидии бюджетам муниципальных районов на обеспечение развития и укрепления материально-технической базы  домов культуры в населенных пунктах с числом жителей до 50 тысяч человек</t>
  </si>
  <si>
    <t>Итого по безвозмездным поступлениям</t>
  </si>
  <si>
    <t>Начальник финансового управления</t>
  </si>
  <si>
    <t>Напреева Ирина Ивановна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</si>
  <si>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</si>
  <si>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</si>
  <si>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</si>
  <si>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14111628000010000140</t>
  </si>
  <si>
    <t>14111643000010000140</t>
  </si>
  <si>
    <t>14111690050050000140</t>
  </si>
  <si>
    <t>18211603010010000140</t>
  </si>
  <si>
    <t>18211603030010000140</t>
  </si>
  <si>
    <t>2021 год</t>
  </si>
  <si>
    <t>2020 год</t>
  </si>
  <si>
    <t>90020240014050000150</t>
  </si>
  <si>
    <t>90120229999050000150</t>
  </si>
  <si>
    <t>90120230024050000150</t>
  </si>
  <si>
    <t>90120235120050000150</t>
  </si>
  <si>
    <t>90120235930050000150</t>
  </si>
  <si>
    <t>90220229999050000150</t>
  </si>
  <si>
    <t>90220230024050000150</t>
  </si>
  <si>
    <t>90520225467050000150</t>
  </si>
  <si>
    <t>90520225519050000150</t>
  </si>
  <si>
    <t>0141</t>
  </si>
  <si>
    <t>Показатели прогноза доходов 2019 году в соответсвии с законодательством о бюджете</t>
  </si>
  <si>
    <t>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</si>
  <si>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</si>
  <si>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</si>
  <si>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90420230024050000150</t>
  </si>
  <si>
    <t>10611690050050000140</t>
  </si>
  <si>
    <t>Федеральная служба по надзору в сфере транспорта</t>
  </si>
  <si>
    <t>18811628000010000140</t>
  </si>
  <si>
    <t>0140</t>
  </si>
  <si>
    <t>0142</t>
  </si>
  <si>
    <t>0144</t>
  </si>
  <si>
    <t>112010600576666210000200001</t>
  </si>
  <si>
    <t>60057666621000</t>
  </si>
  <si>
    <t>112010600575666210000200001</t>
  </si>
  <si>
    <t>60057566621000</t>
  </si>
  <si>
    <t>112010600574666210000200001</t>
  </si>
  <si>
    <t>60057466621000</t>
  </si>
  <si>
    <t>103010600581666210000200001</t>
  </si>
  <si>
    <t>60058166621000</t>
  </si>
  <si>
    <t>103010600580666210000200001</t>
  </si>
  <si>
    <t>60058066621000</t>
  </si>
  <si>
    <t>103010600579666210000200001</t>
  </si>
  <si>
    <t>60057966621000</t>
  </si>
  <si>
    <t>103010600578666210000200001</t>
  </si>
  <si>
    <t>60057866621000</t>
  </si>
  <si>
    <t>116050600583666210000200001</t>
  </si>
  <si>
    <t>60058366621000</t>
  </si>
  <si>
    <t>116010600669666210000200001</t>
  </si>
  <si>
    <t>60066966621000</t>
  </si>
  <si>
    <t>116010600684666210000200001</t>
  </si>
  <si>
    <t>60068466621000</t>
  </si>
  <si>
    <t>116050600685666210000200001</t>
  </si>
  <si>
    <t>60068566621000</t>
  </si>
  <si>
    <t>101010600745666210000200001</t>
  </si>
  <si>
    <t>60074566621000</t>
  </si>
  <si>
    <t>101010600747666210000200001</t>
  </si>
  <si>
    <t>60074766621000</t>
  </si>
  <si>
    <t>101010600748666210000200001</t>
  </si>
  <si>
    <t>60074866621000</t>
  </si>
  <si>
    <t>101010600749666210000200001</t>
  </si>
  <si>
    <t>60074966621000</t>
  </si>
  <si>
    <t>105020600750666210000200001</t>
  </si>
  <si>
    <t>60075066621000</t>
  </si>
  <si>
    <t>105010600751666210000200001</t>
  </si>
  <si>
    <t>60075166621000</t>
  </si>
  <si>
    <t>105020600752666210000200001</t>
  </si>
  <si>
    <t>60075266621000</t>
  </si>
  <si>
    <t>108010600753666210000200001</t>
  </si>
  <si>
    <t>60075366621000</t>
  </si>
  <si>
    <t>116010600754666210000200001</t>
  </si>
  <si>
    <t>60075466621000</t>
  </si>
  <si>
    <t>116010600755666210000200001</t>
  </si>
  <si>
    <t>60075566621000</t>
  </si>
  <si>
    <t>116010600756666210000200001</t>
  </si>
  <si>
    <t>60075666621000</t>
  </si>
  <si>
    <t>116050600758666210000200001</t>
  </si>
  <si>
    <t>60075866621000</t>
  </si>
  <si>
    <t>116050600759666210000200001</t>
  </si>
  <si>
    <t>60075966621000</t>
  </si>
  <si>
    <t>116050600761666210000200001</t>
  </si>
  <si>
    <t>60076166621000</t>
  </si>
  <si>
    <t>111050600769666210000200001</t>
  </si>
  <si>
    <t>60076966621000</t>
  </si>
  <si>
    <t>111050600768666210000200001</t>
  </si>
  <si>
    <t>60076866621000</t>
  </si>
  <si>
    <t>111050600771666210000200001</t>
  </si>
  <si>
    <t>60077166621000</t>
  </si>
  <si>
    <t>114050600772666210000200001</t>
  </si>
  <si>
    <t>60077266621000</t>
  </si>
  <si>
    <t>116050600773666210000200001</t>
  </si>
  <si>
    <t>60077366621000</t>
  </si>
  <si>
    <t>117050600774666210000200001</t>
  </si>
  <si>
    <t>60077466621000</t>
  </si>
  <si>
    <t>90111705050050000180</t>
  </si>
  <si>
    <t>Прочие неналоговые доходы бюджетов муниципальных районов</t>
  </si>
  <si>
    <t>202050600766666210000200001</t>
  </si>
  <si>
    <t>60076666621000</t>
  </si>
  <si>
    <t>202050600775666210000200001</t>
  </si>
  <si>
    <t>60077566621000</t>
  </si>
  <si>
    <t>202050600778666210000200001</t>
  </si>
  <si>
    <t>60077866621000</t>
  </si>
  <si>
    <t>202050600779666210000200001</t>
  </si>
  <si>
    <t>60077966621000</t>
  </si>
  <si>
    <t>202050600780666210000200001</t>
  </si>
  <si>
    <t>60078066621000</t>
  </si>
  <si>
    <t>90220215001050000150</t>
  </si>
  <si>
    <t>202050600652666210000200001</t>
  </si>
  <si>
    <t>60065266621000</t>
  </si>
  <si>
    <t>202050600743666210000200001</t>
  </si>
  <si>
    <t>60074366621000</t>
  </si>
  <si>
    <t>202050600741666210000200001</t>
  </si>
  <si>
    <t>60074166621000</t>
  </si>
  <si>
    <t>202050600781666210000200001</t>
  </si>
  <si>
    <t>60078166621000</t>
  </si>
  <si>
    <t>0145</t>
  </si>
  <si>
    <t>0146</t>
  </si>
  <si>
    <t>202050600792666210000200001</t>
  </si>
  <si>
    <t>60079266621000</t>
  </si>
  <si>
    <t>202050600732666210000200001</t>
  </si>
  <si>
    <t>60073266621000</t>
  </si>
  <si>
    <t>202050600731666210000200001</t>
  </si>
  <si>
    <t>60073166621000</t>
  </si>
  <si>
    <t>202050600730666210000200001</t>
  </si>
  <si>
    <t>60073066621000</t>
  </si>
  <si>
    <t xml:space="preserve">Прочие субсидии бюджетам муниципальных районов </t>
  </si>
  <si>
    <t>Плата за размещение отходов производства</t>
  </si>
  <si>
    <t>10010302231010000110</t>
  </si>
  <si>
    <t>10010302241010000110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</si>
  <si>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</si>
  <si>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</si>
  <si>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</si>
  <si>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</si>
  <si>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с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</si>
  <si>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</si>
  <si>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     взыскания    (штрафы)   за административные    правонарушения     в области      налогов     и       сборов, предусмотренные    Кодексом   Российской Федерации      об       административных правонарушениях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</si>
  <si>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</si>
  <si>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ДЕПАРТАМЕНТ ГОСУДАРСТВЕННОГО СТРОИТЕЛЬНОГО И ТЕХНИЧЕСКОГО НАДЗОРА СМОЛЕНСКОЙ ОБЛАСТИ</t>
  </si>
  <si>
    <t>116050600373666210000200001</t>
  </si>
  <si>
    <t>60037366621000</t>
  </si>
  <si>
    <t>04811690050050000140</t>
  </si>
  <si>
    <t>Показатели кассовых поступлений на 01.12.2019</t>
  </si>
  <si>
    <t>Оценка исполнения 2019  года на 01.12.2019</t>
  </si>
  <si>
    <t>117050600362666210000200001</t>
  </si>
  <si>
    <t>60036266621000</t>
  </si>
  <si>
    <t>90111701050050000180</t>
  </si>
  <si>
    <t>Невыясненные поступления, зачисляемые в бюджеты муниципальных районов</t>
  </si>
  <si>
    <t>9000</t>
  </si>
  <si>
    <t>"01"    декабря    2019</t>
  </si>
  <si>
    <t>Реестр источников доходов  бюджета муниципального образования - Ершичский район Смоленской области на 2019 год (к Решению Ершичского районного Совета депутатов от 28.11.2019 № 59 "О внесении изменений в решение Ершичского районного Совета депутатов от 21.12.2018 года № 95 "О бюджете муниципального образования - Ершичский район Смоленской области на 2019 год и на плановый период 2020 и 2021 годов") по состоянию на 01 декабря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</si>
</sst>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5" fillId="0" borderId="0">
      <alignment/>
      <protection/>
    </xf>
    <xf numFmtId="0" fontId="35" fillId="0" borderId="1">
      <alignment horizontal="center" vertical="center"/>
      <protection/>
    </xf>
    <xf numFmtId="0" fontId="36" fillId="0" borderId="2">
      <alignment horizontal="center" vertical="center" wrapText="1"/>
      <protection/>
    </xf>
    <xf numFmtId="1" fontId="37" fillId="0" borderId="1">
      <alignment horizontal="center" vertical="center" shrinkToFit="1"/>
      <protection/>
    </xf>
    <xf numFmtId="0" fontId="35" fillId="0" borderId="3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8" fillId="0" borderId="0">
      <alignment horizontal="center" vertical="center"/>
      <protection/>
    </xf>
    <xf numFmtId="0" fontId="36" fillId="0" borderId="0">
      <alignment horizontal="center" vertical="center" wrapText="1"/>
      <protection/>
    </xf>
    <xf numFmtId="49" fontId="36" fillId="0" borderId="0">
      <alignment/>
      <protection/>
    </xf>
    <xf numFmtId="0" fontId="36" fillId="0" borderId="1">
      <alignment horizontal="center" vertical="center" wrapText="1"/>
      <protection/>
    </xf>
    <xf numFmtId="1" fontId="36" fillId="0" borderId="2">
      <alignment horizontal="center" vertical="center" shrinkToFit="1"/>
      <protection/>
    </xf>
    <xf numFmtId="0" fontId="36" fillId="0" borderId="0">
      <alignment/>
      <protection/>
    </xf>
    <xf numFmtId="0" fontId="36" fillId="0" borderId="3">
      <alignment horizontal="right"/>
      <protection/>
    </xf>
    <xf numFmtId="0" fontId="36" fillId="0" borderId="0">
      <alignment horizontal="left"/>
      <protection/>
    </xf>
    <xf numFmtId="0" fontId="36" fillId="0" borderId="0">
      <alignment horizontal="left" vertical="top"/>
      <protection/>
    </xf>
    <xf numFmtId="49" fontId="36" fillId="21" borderId="0">
      <alignment horizontal="left"/>
      <protection/>
    </xf>
    <xf numFmtId="49" fontId="36" fillId="0" borderId="0">
      <alignment horizontal="center"/>
      <protection/>
    </xf>
    <xf numFmtId="0" fontId="36" fillId="0" borderId="0">
      <alignment horizontal="center"/>
      <protection/>
    </xf>
    <xf numFmtId="0" fontId="36" fillId="21" borderId="0">
      <alignment wrapText="1"/>
      <protection/>
    </xf>
    <xf numFmtId="49" fontId="36" fillId="0" borderId="0">
      <alignment horizontal="left" wrapText="1"/>
      <protection/>
    </xf>
    <xf numFmtId="0" fontId="36" fillId="0" borderId="0">
      <alignment vertical="center"/>
      <protection/>
    </xf>
    <xf numFmtId="1" fontId="36" fillId="0" borderId="1">
      <alignment horizontal="center" vertical="center" wrapText="1"/>
      <protection/>
    </xf>
    <xf numFmtId="49" fontId="36" fillId="21" borderId="0">
      <alignment horizontal="left" wrapText="1"/>
      <protection/>
    </xf>
    <xf numFmtId="49" fontId="36" fillId="0" borderId="0">
      <alignment horizontal="center" vertical="center" wrapText="1"/>
      <protection/>
    </xf>
    <xf numFmtId="49" fontId="38" fillId="0" borderId="0">
      <alignment vertical="center"/>
      <protection/>
    </xf>
    <xf numFmtId="174" fontId="36" fillId="0" borderId="0">
      <alignment horizontal="center" vertical="center" wrapText="1"/>
      <protection/>
    </xf>
    <xf numFmtId="49" fontId="36" fillId="0" borderId="4">
      <alignment horizontal="center" vertical="center"/>
      <protection/>
    </xf>
    <xf numFmtId="49" fontId="36" fillId="0" borderId="0">
      <alignment horizontal="center" vertical="center"/>
      <protection/>
    </xf>
    <xf numFmtId="0" fontId="36" fillId="21" borderId="3">
      <alignment horizontal="center"/>
      <protection/>
    </xf>
    <xf numFmtId="0" fontId="36" fillId="0" borderId="3">
      <alignment vertical="center" wrapText="1"/>
      <protection/>
    </xf>
    <xf numFmtId="174" fontId="36" fillId="0" borderId="4">
      <alignment horizontal="center" vertical="center" wrapText="1"/>
      <protection/>
    </xf>
    <xf numFmtId="0" fontId="36" fillId="0" borderId="3">
      <alignment horizontal="center" vertical="center" wrapText="1"/>
      <protection/>
    </xf>
    <xf numFmtId="49" fontId="36" fillId="0" borderId="3">
      <alignment/>
      <protection/>
    </xf>
    <xf numFmtId="49" fontId="38" fillId="0" borderId="0">
      <alignment horizontal="center" vertical="center"/>
      <protection/>
    </xf>
    <xf numFmtId="1" fontId="36" fillId="0" borderId="1">
      <alignment horizontal="center" vertical="center" shrinkToFit="1"/>
      <protection/>
    </xf>
    <xf numFmtId="0" fontId="36" fillId="0" borderId="1">
      <alignment vertical="top" wrapText="1"/>
      <protection/>
    </xf>
    <xf numFmtId="49" fontId="36" fillId="0" borderId="4">
      <alignment horizontal="center" vertical="center" wrapText="1"/>
      <protection/>
    </xf>
    <xf numFmtId="49" fontId="36" fillId="0" borderId="3">
      <alignment horizontal="center" vertical="center" wrapText="1"/>
      <protection/>
    </xf>
    <xf numFmtId="49" fontId="36" fillId="0" borderId="1">
      <alignment horizontal="center"/>
      <protection/>
    </xf>
    <xf numFmtId="4" fontId="36" fillId="0" borderId="1">
      <alignment horizontal="right" vertical="center" shrinkToFit="1"/>
      <protection/>
    </xf>
    <xf numFmtId="0" fontId="36" fillId="0" borderId="3">
      <alignment horizontal="right" wrapText="1"/>
      <protection/>
    </xf>
    <xf numFmtId="0" fontId="36" fillId="0" borderId="4">
      <alignment horizontal="left" vertical="center" wrapText="1"/>
      <protection/>
    </xf>
    <xf numFmtId="0" fontId="36" fillId="0" borderId="5">
      <alignment horizontal="left" vertical="center" wrapText="1"/>
      <protection/>
    </xf>
    <xf numFmtId="0" fontId="39" fillId="0" borderId="0">
      <alignment horizontal="center" vertical="center" wrapText="1"/>
      <protection/>
    </xf>
    <xf numFmtId="0" fontId="36" fillId="0" borderId="0">
      <alignment horizontal="right" wrapText="1"/>
      <protection/>
    </xf>
    <xf numFmtId="0" fontId="36" fillId="0" borderId="0">
      <alignment horizontal="center" wrapText="1"/>
      <protection/>
    </xf>
    <xf numFmtId="1" fontId="36" fillId="0" borderId="0">
      <alignment horizontal="center" shrinkToFit="1"/>
      <protection/>
    </xf>
    <xf numFmtId="49" fontId="36" fillId="0" borderId="0">
      <alignment horizontal="center" shrinkToFit="1"/>
      <protection/>
    </xf>
    <xf numFmtId="0" fontId="36" fillId="0" borderId="0">
      <alignment horizontal="right" vertical="center"/>
      <protection/>
    </xf>
    <xf numFmtId="0" fontId="36" fillId="0" borderId="6">
      <alignment horizontal="center" vertical="center" wrapText="1"/>
      <protection/>
    </xf>
    <xf numFmtId="0" fontId="35" fillId="0" borderId="1">
      <alignment horizontal="center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7" applyNumberFormat="0" applyAlignment="0" applyProtection="0"/>
    <xf numFmtId="0" fontId="41" fillId="29" borderId="8" applyNumberFormat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54" fillId="0" borderId="15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0" xfId="39" applyNumberFormat="1" applyProtection="1">
      <alignment/>
      <protection/>
    </xf>
    <xf numFmtId="0" fontId="36" fillId="0" borderId="0" xfId="85" applyNumberFormat="1" applyProtection="1">
      <alignment horizontal="center" wrapText="1"/>
      <protection/>
    </xf>
    <xf numFmtId="0" fontId="36" fillId="0" borderId="0" xfId="45" applyNumberFormat="1" applyProtection="1">
      <alignment/>
      <protection/>
    </xf>
    <xf numFmtId="0" fontId="36" fillId="0" borderId="0" xfId="57" applyNumberFormat="1" applyProtection="1">
      <alignment horizontal="center"/>
      <protection/>
    </xf>
    <xf numFmtId="49" fontId="36" fillId="0" borderId="0" xfId="48" applyProtection="1">
      <alignment/>
      <protection/>
    </xf>
    <xf numFmtId="0" fontId="36" fillId="0" borderId="0" xfId="84" applyNumberFormat="1" applyProtection="1">
      <alignment horizontal="right" wrapText="1"/>
      <protection/>
    </xf>
    <xf numFmtId="1" fontId="36" fillId="0" borderId="0" xfId="86" applyProtection="1">
      <alignment horizontal="center" shrinkToFit="1"/>
      <protection/>
    </xf>
    <xf numFmtId="0" fontId="36" fillId="0" borderId="0" xfId="47" applyNumberFormat="1" applyProtection="1">
      <alignment horizontal="center" vertical="center" wrapText="1"/>
      <protection/>
    </xf>
    <xf numFmtId="49" fontId="36" fillId="0" borderId="0" xfId="59" applyProtection="1">
      <alignment horizontal="left" wrapText="1"/>
      <protection/>
    </xf>
    <xf numFmtId="0" fontId="36" fillId="21" borderId="0" xfId="58" applyNumberFormat="1" applyProtection="1">
      <alignment wrapText="1"/>
      <protection/>
    </xf>
    <xf numFmtId="49" fontId="36" fillId="21" borderId="0" xfId="62" applyProtection="1">
      <alignment horizontal="left" wrapText="1"/>
      <protection/>
    </xf>
    <xf numFmtId="0" fontId="36" fillId="0" borderId="3" xfId="69" applyNumberFormat="1" applyProtection="1">
      <alignment vertical="center" wrapText="1"/>
      <protection/>
    </xf>
    <xf numFmtId="49" fontId="36" fillId="0" borderId="3" xfId="72" applyProtection="1">
      <alignment/>
      <protection/>
    </xf>
    <xf numFmtId="0" fontId="36" fillId="0" borderId="3" xfId="80" applyNumberFormat="1" applyProtection="1">
      <alignment horizontal="right" wrapText="1"/>
      <protection/>
    </xf>
    <xf numFmtId="49" fontId="36" fillId="0" borderId="0" xfId="56" applyProtection="1">
      <alignment horizontal="center"/>
      <protection/>
    </xf>
    <xf numFmtId="49" fontId="36" fillId="0" borderId="0" xfId="63" applyProtection="1">
      <alignment horizontal="center" vertical="center" wrapText="1"/>
      <protection/>
    </xf>
    <xf numFmtId="0" fontId="36" fillId="0" borderId="0" xfId="60" applyNumberFormat="1" applyProtection="1">
      <alignment vertical="center"/>
      <protection/>
    </xf>
    <xf numFmtId="49" fontId="38" fillId="0" borderId="0" xfId="64" applyProtection="1">
      <alignment vertical="center"/>
      <protection/>
    </xf>
    <xf numFmtId="49" fontId="38" fillId="0" borderId="0" xfId="73" applyProtection="1">
      <alignment horizontal="center" vertical="center"/>
      <protection/>
    </xf>
    <xf numFmtId="0" fontId="36" fillId="0" borderId="0" xfId="88" applyNumberFormat="1" applyProtection="1">
      <alignment horizontal="right" vertical="center"/>
      <protection/>
    </xf>
    <xf numFmtId="0" fontId="36" fillId="0" borderId="2" xfId="41" applyNumberFormat="1" applyProtection="1">
      <alignment horizontal="center" vertical="center" wrapText="1"/>
      <protection/>
    </xf>
    <xf numFmtId="0" fontId="36" fillId="0" borderId="1" xfId="49" applyNumberFormat="1" applyProtection="1">
      <alignment horizontal="center" vertical="center" wrapText="1"/>
      <protection/>
    </xf>
    <xf numFmtId="0" fontId="36" fillId="0" borderId="6" xfId="89" applyNumberFormat="1" applyProtection="1">
      <alignment horizontal="center" vertical="center" wrapText="1"/>
      <protection/>
    </xf>
    <xf numFmtId="0" fontId="36" fillId="0" borderId="0" xfId="53" applyNumberFormat="1" applyProtection="1">
      <alignment horizontal="left"/>
      <protection/>
    </xf>
    <xf numFmtId="0" fontId="36" fillId="0" borderId="0" xfId="54" applyNumberFormat="1" applyProtection="1">
      <alignment horizontal="left" vertical="top"/>
      <protection/>
    </xf>
    <xf numFmtId="174" fontId="36" fillId="0" borderId="0" xfId="65" applyProtection="1">
      <alignment horizontal="center" vertical="center" wrapText="1"/>
      <protection/>
    </xf>
    <xf numFmtId="4" fontId="6" fillId="0" borderId="1" xfId="79" applyFont="1" applyProtection="1">
      <alignment horizontal="right" vertical="center" shrinkToFit="1"/>
      <protection/>
    </xf>
    <xf numFmtId="0" fontId="7" fillId="0" borderId="0" xfId="53" applyNumberFormat="1" applyFont="1" applyProtection="1">
      <alignment horizontal="left"/>
      <protection/>
    </xf>
    <xf numFmtId="49" fontId="5" fillId="0" borderId="1" xfId="74" applyNumberFormat="1" applyFont="1" applyFill="1" applyProtection="1">
      <alignment horizontal="center" vertical="center" shrinkToFit="1"/>
      <protection/>
    </xf>
    <xf numFmtId="1" fontId="37" fillId="0" borderId="1" xfId="42" applyNumberFormat="1" applyFill="1" applyProtection="1">
      <alignment horizontal="center" vertical="center" shrinkToFit="1"/>
      <protection/>
    </xf>
    <xf numFmtId="1" fontId="37" fillId="0" borderId="16" xfId="42" applyNumberFormat="1" applyBorder="1" applyProtection="1">
      <alignment horizontal="center" vertical="center" shrinkToFit="1"/>
      <protection/>
    </xf>
    <xf numFmtId="0" fontId="36" fillId="0" borderId="6" xfId="49" applyNumberFormat="1" applyBorder="1" applyProtection="1">
      <alignment horizontal="center" vertical="center" wrapText="1"/>
      <protection/>
    </xf>
    <xf numFmtId="0" fontId="35" fillId="0" borderId="6" xfId="90" applyNumberFormat="1" applyBorder="1" applyProtection="1">
      <alignment horizontal="center"/>
      <protection/>
    </xf>
    <xf numFmtId="49" fontId="5" fillId="0" borderId="17" xfId="74" applyNumberFormat="1" applyFont="1" applyFill="1" applyBorder="1" applyProtection="1">
      <alignment horizontal="center" vertical="center" shrinkToFit="1"/>
      <protection/>
    </xf>
    <xf numFmtId="1" fontId="36" fillId="0" borderId="18" xfId="73" applyNumberFormat="1" applyFont="1" applyBorder="1" applyAlignment="1">
      <alignment horizontal="center" vertical="center" shrinkToFit="1"/>
      <protection/>
    </xf>
    <xf numFmtId="49" fontId="36" fillId="0" borderId="18" xfId="73" applyFont="1" applyBorder="1" applyAlignment="1">
      <alignment horizontal="center" vertical="center" shrinkToFit="1"/>
      <protection/>
    </xf>
    <xf numFmtId="1" fontId="37" fillId="0" borderId="16" xfId="42" applyNumberFormat="1" applyFill="1" applyBorder="1" applyProtection="1">
      <alignment horizontal="center" vertical="center" shrinkToFit="1"/>
      <protection/>
    </xf>
    <xf numFmtId="49" fontId="5" fillId="0" borderId="19" xfId="74" applyNumberFormat="1" applyFont="1" applyFill="1" applyBorder="1" applyProtection="1">
      <alignment horizontal="center" vertical="center" shrinkToFit="1"/>
      <protection/>
    </xf>
    <xf numFmtId="4" fontId="4" fillId="0" borderId="19" xfId="79" applyFont="1" applyBorder="1" applyProtection="1">
      <alignment horizontal="right" vertical="center" shrinkToFit="1"/>
      <protection/>
    </xf>
    <xf numFmtId="4" fontId="6" fillId="0" borderId="17" xfId="79" applyFont="1" applyBorder="1" applyProtection="1">
      <alignment horizontal="right" vertical="center" shrinkToFit="1"/>
      <protection/>
    </xf>
    <xf numFmtId="4" fontId="5" fillId="0" borderId="18" xfId="79" applyFont="1" applyBorder="1" applyProtection="1">
      <alignment horizontal="right" vertical="center" shrinkToFit="1"/>
      <protection/>
    </xf>
    <xf numFmtId="1" fontId="36" fillId="0" borderId="18" xfId="50" applyFont="1" applyBorder="1">
      <alignment horizontal="center" vertical="center" shrinkToFit="1"/>
      <protection/>
    </xf>
    <xf numFmtId="0" fontId="36" fillId="0" borderId="18" xfId="74" applyNumberFormat="1" applyFont="1" applyBorder="1" applyAlignment="1">
      <alignment vertical="top" wrapText="1"/>
      <protection/>
    </xf>
    <xf numFmtId="4" fontId="36" fillId="0" borderId="18" xfId="78" applyNumberFormat="1" applyFont="1" applyBorder="1" applyAlignment="1">
      <alignment horizontal="right" vertical="center" shrinkToFit="1"/>
      <protection/>
    </xf>
    <xf numFmtId="4" fontId="36" fillId="0" borderId="18" xfId="79" applyFont="1" applyBorder="1" applyProtection="1">
      <alignment horizontal="right" vertical="center" shrinkToFit="1"/>
      <protection/>
    </xf>
    <xf numFmtId="1" fontId="11" fillId="0" borderId="18" xfId="74" applyNumberFormat="1" applyFont="1" applyBorder="1" applyProtection="1">
      <alignment horizontal="center" vertical="center" shrinkToFit="1"/>
      <protection/>
    </xf>
    <xf numFmtId="0" fontId="11" fillId="0" borderId="18" xfId="75" applyNumberFormat="1" applyFont="1" applyBorder="1" applyProtection="1">
      <alignment vertical="top" wrapText="1"/>
      <protection/>
    </xf>
    <xf numFmtId="4" fontId="11" fillId="0" borderId="18" xfId="79" applyFont="1" applyBorder="1" applyProtection="1">
      <alignment horizontal="right" vertical="center" shrinkToFit="1"/>
      <protection/>
    </xf>
    <xf numFmtId="49" fontId="36" fillId="0" borderId="18" xfId="73" applyNumberFormat="1" applyFont="1" applyBorder="1" applyAlignment="1">
      <alignment horizontal="center" vertical="center" shrinkToFit="1"/>
      <protection/>
    </xf>
    <xf numFmtId="0" fontId="11" fillId="0" borderId="18" xfId="75" applyNumberFormat="1" applyFont="1" applyBorder="1" applyAlignment="1" applyProtection="1">
      <alignment vertical="center" wrapText="1"/>
      <protection/>
    </xf>
    <xf numFmtId="0" fontId="11" fillId="0" borderId="18" xfId="75" applyNumberFormat="1" applyFont="1" applyBorder="1" applyAlignment="1" applyProtection="1">
      <alignment vertical="top" wrapText="1"/>
      <protection/>
    </xf>
    <xf numFmtId="49" fontId="11" fillId="0" borderId="18" xfId="74" applyNumberFormat="1" applyFont="1" applyFill="1" applyBorder="1" applyProtection="1">
      <alignment horizontal="center" vertical="center" shrinkToFit="1"/>
      <protection/>
    </xf>
    <xf numFmtId="0" fontId="5" fillId="0" borderId="18" xfId="74" applyNumberFormat="1" applyFont="1" applyBorder="1" applyAlignment="1" applyProtection="1">
      <alignment horizontal="left" vertical="center" wrapText="1" shrinkToFit="1"/>
      <protection/>
    </xf>
    <xf numFmtId="0" fontId="36" fillId="0" borderId="18" xfId="74" applyNumberFormat="1" applyFont="1" applyBorder="1" applyAlignment="1" applyProtection="1">
      <alignment horizontal="left" vertical="center" wrapText="1" shrinkToFit="1"/>
      <protection/>
    </xf>
    <xf numFmtId="4" fontId="36" fillId="0" borderId="18" xfId="79" applyFont="1" applyFill="1" applyBorder="1" applyProtection="1">
      <alignment horizontal="right" vertical="center" shrinkToFit="1"/>
      <protection/>
    </xf>
    <xf numFmtId="4" fontId="36" fillId="0" borderId="1" xfId="79" applyFill="1">
      <alignment horizontal="right" vertical="center" shrinkToFit="1"/>
      <protection/>
    </xf>
    <xf numFmtId="4" fontId="4" fillId="0" borderId="19" xfId="79" applyFont="1" applyFill="1" applyBorder="1" applyProtection="1">
      <alignment horizontal="right" vertical="center" shrinkToFit="1"/>
      <protection/>
    </xf>
    <xf numFmtId="4" fontId="5" fillId="0" borderId="18" xfId="79" applyFont="1" applyFill="1" applyBorder="1" applyProtection="1">
      <alignment horizontal="right" vertical="center" shrinkToFit="1"/>
      <protection/>
    </xf>
    <xf numFmtId="4" fontId="36" fillId="0" borderId="17" xfId="79" applyFill="1" applyBorder="1">
      <alignment horizontal="right" vertical="center" shrinkToFit="1"/>
      <protection/>
    </xf>
    <xf numFmtId="1" fontId="37" fillId="0" borderId="1" xfId="42">
      <alignment horizontal="center" vertical="center" shrinkToFit="1"/>
      <protection/>
    </xf>
    <xf numFmtId="0" fontId="36" fillId="0" borderId="1" xfId="74" applyNumberFormat="1" applyAlignment="1">
      <alignment vertical="top" wrapText="1"/>
      <protection/>
    </xf>
    <xf numFmtId="4" fontId="36" fillId="0" borderId="1" xfId="78" applyNumberFormat="1" applyAlignment="1">
      <alignment horizontal="right" vertical="center" shrinkToFit="1"/>
      <protection/>
    </xf>
    <xf numFmtId="0" fontId="35" fillId="0" borderId="0" xfId="39">
      <alignment/>
      <protection/>
    </xf>
    <xf numFmtId="1" fontId="36" fillId="0" borderId="5" xfId="50" applyBorder="1">
      <alignment horizontal="center" vertical="center" shrinkToFit="1"/>
      <protection/>
    </xf>
    <xf numFmtId="1" fontId="36" fillId="0" borderId="0" xfId="73" applyNumberFormat="1" applyFont="1" applyAlignment="1">
      <alignment horizontal="center" vertical="center" shrinkToFit="1"/>
      <protection/>
    </xf>
    <xf numFmtId="49" fontId="36" fillId="0" borderId="0" xfId="73" applyNumberFormat="1" applyFont="1" applyAlignment="1">
      <alignment horizontal="center" vertical="center" shrinkToFit="1"/>
      <protection/>
    </xf>
    <xf numFmtId="4" fontId="36" fillId="0" borderId="1" xfId="79">
      <alignment horizontal="right" vertical="center" shrinkToFit="1"/>
      <protection/>
    </xf>
    <xf numFmtId="4" fontId="11" fillId="0" borderId="1" xfId="79" applyFont="1">
      <alignment horizontal="right" vertical="center" shrinkToFit="1"/>
      <protection/>
    </xf>
    <xf numFmtId="4" fontId="11" fillId="0" borderId="6" xfId="79" applyFont="1" applyBorder="1">
      <alignment horizontal="right" vertical="center" shrinkToFit="1"/>
      <protection/>
    </xf>
    <xf numFmtId="4" fontId="11" fillId="0" borderId="17" xfId="79" applyFont="1" applyBorder="1">
      <alignment horizontal="right" vertical="center" shrinkToFit="1"/>
      <protection/>
    </xf>
    <xf numFmtId="4" fontId="36" fillId="0" borderId="16" xfId="78" applyNumberFormat="1" applyBorder="1" applyAlignment="1">
      <alignment horizontal="right" vertical="center" shrinkToFit="1"/>
      <protection/>
    </xf>
    <xf numFmtId="4" fontId="11" fillId="0" borderId="18" xfId="79" applyFont="1" applyBorder="1">
      <alignment horizontal="right" vertical="center" shrinkToFit="1"/>
      <protection/>
    </xf>
    <xf numFmtId="1" fontId="36" fillId="0" borderId="0" xfId="73" applyNumberFormat="1" applyFont="1" applyAlignment="1">
      <alignment horizontal="center" vertical="center" shrinkToFit="1"/>
      <protection/>
    </xf>
    <xf numFmtId="49" fontId="36" fillId="0" borderId="0" xfId="73" applyFont="1" applyAlignment="1">
      <alignment horizontal="center" vertical="center" shrinkToFit="1"/>
      <protection/>
    </xf>
    <xf numFmtId="1" fontId="36" fillId="0" borderId="18" xfId="60" applyNumberFormat="1" applyFont="1" applyBorder="1" applyAlignment="1">
      <alignment horizontal="center" vertical="center" wrapText="1"/>
      <protection/>
    </xf>
    <xf numFmtId="0" fontId="36" fillId="0" borderId="18" xfId="60" applyFont="1" applyBorder="1" applyAlignment="1">
      <alignment horizontal="center" vertical="center" wrapText="1"/>
      <protection/>
    </xf>
    <xf numFmtId="49" fontId="11" fillId="0" borderId="18" xfId="74" applyNumberFormat="1" applyFont="1" applyBorder="1" applyProtection="1">
      <alignment horizontal="center" vertical="center" shrinkToFit="1"/>
      <protection/>
    </xf>
    <xf numFmtId="1" fontId="36" fillId="0" borderId="18" xfId="60" applyNumberFormat="1" applyBorder="1" applyAlignment="1">
      <alignment horizontal="center" vertical="center" wrapText="1"/>
      <protection/>
    </xf>
    <xf numFmtId="0" fontId="36" fillId="0" borderId="18" xfId="60" applyBorder="1" applyAlignment="1">
      <alignment horizontal="center" vertical="center" wrapText="1"/>
      <protection/>
    </xf>
    <xf numFmtId="1" fontId="36" fillId="0" borderId="18" xfId="73" applyNumberFormat="1" applyFont="1" applyBorder="1" applyAlignment="1">
      <alignment horizontal="center" vertical="center" shrinkToFit="1"/>
      <protection/>
    </xf>
    <xf numFmtId="49" fontId="36" fillId="0" borderId="18" xfId="73" applyFont="1" applyBorder="1" applyAlignment="1">
      <alignment horizontal="center" vertical="center" shrinkToFit="1"/>
      <protection/>
    </xf>
    <xf numFmtId="1" fontId="36" fillId="0" borderId="18" xfId="73" applyNumberFormat="1" applyFont="1" applyBorder="1" applyProtection="1">
      <alignment horizontal="center" vertical="center"/>
      <protection/>
    </xf>
    <xf numFmtId="49" fontId="36" fillId="0" borderId="18" xfId="73" applyFont="1" applyBorder="1">
      <alignment horizontal="center" vertical="center"/>
      <protection/>
    </xf>
    <xf numFmtId="49" fontId="11" fillId="0" borderId="18" xfId="74" applyNumberFormat="1" applyFont="1" applyBorder="1">
      <alignment horizontal="center" vertical="center" shrinkToFit="1"/>
      <protection/>
    </xf>
    <xf numFmtId="1" fontId="11" fillId="0" borderId="18" xfId="74" applyNumberFormat="1" applyFont="1" applyBorder="1" applyProtection="1">
      <alignment horizontal="center" vertical="center" shrinkToFit="1"/>
      <protection/>
    </xf>
    <xf numFmtId="1" fontId="11" fillId="0" borderId="18" xfId="74" applyFont="1" applyBorder="1">
      <alignment horizontal="center" vertical="center" shrinkToFit="1"/>
      <protection/>
    </xf>
    <xf numFmtId="0" fontId="36" fillId="0" borderId="3" xfId="71" applyNumberFormat="1" applyProtection="1">
      <alignment horizontal="center" vertical="center" wrapText="1"/>
      <protection/>
    </xf>
    <xf numFmtId="0" fontId="36" fillId="0" borderId="3" xfId="71">
      <alignment horizontal="center" vertical="center" wrapText="1"/>
      <protection/>
    </xf>
    <xf numFmtId="49" fontId="36" fillId="0" borderId="3" xfId="77" applyProtection="1">
      <alignment horizontal="center" vertical="center" wrapText="1"/>
      <protection/>
    </xf>
    <xf numFmtId="49" fontId="36" fillId="0" borderId="3" xfId="77">
      <alignment horizontal="center" vertical="center" wrapText="1"/>
      <protection/>
    </xf>
    <xf numFmtId="0" fontId="5" fillId="0" borderId="1" xfId="49" applyNumberFormat="1" applyFont="1" applyProtection="1">
      <alignment horizontal="center" vertical="center" wrapText="1"/>
      <protection/>
    </xf>
    <xf numFmtId="0" fontId="36" fillId="0" borderId="1" xfId="49">
      <alignment horizontal="center" vertical="center" wrapText="1"/>
      <protection/>
    </xf>
    <xf numFmtId="49" fontId="36" fillId="0" borderId="0" xfId="63" applyProtection="1">
      <alignment horizontal="center" vertical="center" wrapText="1"/>
      <protection/>
    </xf>
    <xf numFmtId="49" fontId="36" fillId="0" borderId="0" xfId="63">
      <alignment horizontal="center" vertical="center" wrapText="1"/>
      <protection/>
    </xf>
    <xf numFmtId="174" fontId="36" fillId="0" borderId="4" xfId="70" applyProtection="1">
      <alignment horizontal="center" vertical="center" wrapText="1"/>
      <protection/>
    </xf>
    <xf numFmtId="174" fontId="36" fillId="0" borderId="4" xfId="70">
      <alignment horizontal="center" vertical="center" wrapText="1"/>
      <protection/>
    </xf>
    <xf numFmtId="49" fontId="9" fillId="0" borderId="4" xfId="76" applyFont="1" applyProtection="1">
      <alignment horizontal="center" vertical="center" wrapText="1"/>
      <protection/>
    </xf>
    <xf numFmtId="49" fontId="9" fillId="0" borderId="4" xfId="76" applyFont="1">
      <alignment horizontal="center" vertical="center" wrapText="1"/>
      <protection/>
    </xf>
    <xf numFmtId="49" fontId="36" fillId="0" borderId="0" xfId="67" applyProtection="1">
      <alignment horizontal="center" vertical="center"/>
      <protection/>
    </xf>
    <xf numFmtId="49" fontId="36" fillId="0" borderId="0" xfId="67">
      <alignment horizontal="center" vertical="center"/>
      <protection/>
    </xf>
    <xf numFmtId="0" fontId="8" fillId="35" borderId="20" xfId="45" applyNumberFormat="1" applyFont="1" applyFill="1" applyBorder="1" applyAlignment="1" applyProtection="1">
      <alignment horizontal="right"/>
      <protection/>
    </xf>
    <xf numFmtId="0" fontId="8" fillId="35" borderId="21" xfId="45" applyNumberFormat="1" applyFont="1" applyFill="1" applyBorder="1" applyAlignment="1" applyProtection="1">
      <alignment horizontal="right"/>
      <protection/>
    </xf>
    <xf numFmtId="0" fontId="8" fillId="35" borderId="22" xfId="45" applyNumberFormat="1" applyFont="1" applyFill="1" applyBorder="1" applyAlignment="1" applyProtection="1">
      <alignment horizontal="right"/>
      <protection/>
    </xf>
    <xf numFmtId="0" fontId="39" fillId="0" borderId="0" xfId="83">
      <alignment horizontal="center" vertical="center" wrapText="1"/>
      <protection/>
    </xf>
    <xf numFmtId="0" fontId="36" fillId="0" borderId="4" xfId="81" applyNumberFormat="1" applyProtection="1">
      <alignment horizontal="left" vertical="center" wrapText="1"/>
      <protection/>
    </xf>
    <xf numFmtId="0" fontId="36" fillId="0" borderId="4" xfId="81">
      <alignment horizontal="left" vertical="center" wrapText="1"/>
      <protection/>
    </xf>
    <xf numFmtId="0" fontId="36" fillId="0" borderId="5" xfId="82" applyNumberFormat="1" applyProtection="1">
      <alignment horizontal="left" vertical="center" wrapText="1"/>
      <protection/>
    </xf>
    <xf numFmtId="0" fontId="36" fillId="0" borderId="5" xfId="82">
      <alignment horizontal="left" vertical="center" wrapText="1"/>
      <protection/>
    </xf>
    <xf numFmtId="0" fontId="36" fillId="21" borderId="3" xfId="68" applyNumberFormat="1" applyProtection="1">
      <alignment horizontal="center"/>
      <protection/>
    </xf>
    <xf numFmtId="0" fontId="36" fillId="21" borderId="3" xfId="68">
      <alignment horizontal="center"/>
      <protection/>
    </xf>
    <xf numFmtId="0" fontId="36" fillId="0" borderId="1" xfId="49" applyNumberFormat="1" applyProtection="1">
      <alignment horizontal="center" vertical="center" wrapText="1"/>
      <protection/>
    </xf>
    <xf numFmtId="0" fontId="36" fillId="0" borderId="6" xfId="49" applyNumberFormat="1" applyBorder="1" applyProtection="1">
      <alignment horizontal="center" vertical="center" wrapText="1"/>
      <protection/>
    </xf>
    <xf numFmtId="0" fontId="36" fillId="0" borderId="6" xfId="49" applyBorder="1">
      <alignment horizontal="center" vertical="center" wrapText="1"/>
      <protection/>
    </xf>
    <xf numFmtId="49" fontId="36" fillId="0" borderId="0" xfId="59" applyProtection="1">
      <alignment horizontal="left" wrapText="1"/>
      <protection/>
    </xf>
    <xf numFmtId="49" fontId="36" fillId="0" borderId="0" xfId="59">
      <alignment horizontal="left" wrapText="1"/>
      <protection/>
    </xf>
    <xf numFmtId="0" fontId="35" fillId="0" borderId="1" xfId="40" applyNumberFormat="1" applyProtection="1">
      <alignment horizontal="center" vertical="center"/>
      <protection/>
    </xf>
    <xf numFmtId="0" fontId="35" fillId="0" borderId="1" xfId="40">
      <alignment horizontal="center" vertical="center"/>
      <protection/>
    </xf>
    <xf numFmtId="49" fontId="36" fillId="21" borderId="0" xfId="55" applyProtection="1">
      <alignment horizontal="left"/>
      <protection/>
    </xf>
    <xf numFmtId="49" fontId="36" fillId="21" borderId="0" xfId="55">
      <alignment horizontal="left"/>
      <protection/>
    </xf>
    <xf numFmtId="0" fontId="36" fillId="0" borderId="2" xfId="41" applyNumberFormat="1" applyProtection="1">
      <alignment horizontal="center" vertical="center" wrapText="1"/>
      <protection/>
    </xf>
    <xf numFmtId="0" fontId="36" fillId="0" borderId="2" xfId="41">
      <alignment horizontal="center" vertical="center" wrapText="1"/>
      <protection/>
    </xf>
    <xf numFmtId="1" fontId="6" fillId="0" borderId="23" xfId="50" applyNumberFormat="1" applyFont="1" applyBorder="1" applyAlignment="1" applyProtection="1">
      <alignment horizontal="right" vertical="center" shrinkToFit="1"/>
      <protection/>
    </xf>
    <xf numFmtId="1" fontId="6" fillId="0" borderId="0" xfId="50" applyNumberFormat="1" applyFont="1" applyBorder="1" applyAlignment="1" applyProtection="1">
      <alignment horizontal="right" vertical="center" shrinkToFit="1"/>
      <protection/>
    </xf>
    <xf numFmtId="1" fontId="6" fillId="0" borderId="24" xfId="50" applyNumberFormat="1" applyFont="1" applyBorder="1" applyAlignment="1" applyProtection="1">
      <alignment horizontal="right" vertical="center" shrinkToFit="1"/>
      <protection/>
    </xf>
    <xf numFmtId="0" fontId="8" fillId="35" borderId="23" xfId="45" applyNumberFormat="1" applyFont="1" applyFill="1" applyBorder="1" applyAlignment="1" applyProtection="1">
      <alignment horizontal="right"/>
      <protection/>
    </xf>
    <xf numFmtId="0" fontId="8" fillId="35" borderId="0" xfId="45" applyNumberFormat="1" applyFont="1" applyFill="1" applyBorder="1" applyAlignment="1" applyProtection="1">
      <alignment horizontal="right"/>
      <protection/>
    </xf>
    <xf numFmtId="0" fontId="8" fillId="35" borderId="25" xfId="45" applyNumberFormat="1" applyFont="1" applyFill="1" applyBorder="1" applyAlignment="1" applyProtection="1">
      <alignment horizontal="right"/>
      <protection/>
    </xf>
  </cellXfs>
  <cellStyles count="10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Hyperlink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64"/>
  <sheetViews>
    <sheetView tabSelected="1" zoomScale="80" zoomScaleNormal="80" zoomScalePageLayoutView="0" workbookViewId="0" topLeftCell="A1">
      <selection activeCell="B1" sqref="B1:S1"/>
    </sheetView>
  </sheetViews>
  <sheetFormatPr defaultColWidth="9.140625" defaultRowHeight="15"/>
  <cols>
    <col min="1" max="1" width="7.28125" style="1" customWidth="1"/>
    <col min="2" max="2" width="33.421875" style="1" customWidth="1"/>
    <col min="3" max="3" width="13.57421875" style="1" customWidth="1"/>
    <col min="4" max="4" width="12.00390625" style="1" customWidth="1"/>
    <col min="5" max="5" width="1.8515625" style="1" customWidth="1"/>
    <col min="6" max="6" width="7.140625" style="1" customWidth="1"/>
    <col min="7" max="7" width="1.7109375" style="1" customWidth="1"/>
    <col min="8" max="8" width="5.421875" style="1" customWidth="1"/>
    <col min="9" max="9" width="8.8515625" style="1" customWidth="1"/>
    <col min="10" max="10" width="0.2890625" style="1" customWidth="1"/>
    <col min="11" max="11" width="2.00390625" style="1" hidden="1" customWidth="1"/>
    <col min="12" max="12" width="39.421875" style="1" customWidth="1"/>
    <col min="13" max="13" width="26.7109375" style="1" customWidth="1"/>
    <col min="14" max="14" width="8.5742187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6.57421875" style="1" customWidth="1"/>
    <col min="21" max="16384" width="9.140625" style="1" customWidth="1"/>
  </cols>
  <sheetData>
    <row r="1" spans="1:21" ht="50.25" customHeight="1">
      <c r="A1" s="2"/>
      <c r="B1" s="105" t="s">
        <v>266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3"/>
      <c r="U1" s="2"/>
    </row>
    <row r="2" spans="1:21" ht="15" customHeight="1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26.25" customHeight="1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8"/>
      <c r="U3" s="2"/>
    </row>
    <row r="4" spans="1:21" ht="15" customHeight="1">
      <c r="A4" s="115" t="s">
        <v>0</v>
      </c>
      <c r="B4" s="116"/>
      <c r="C4" s="116"/>
      <c r="D4" s="116"/>
      <c r="E4" s="116"/>
      <c r="F4" s="106" t="s">
        <v>1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7"/>
      <c r="T4" s="8"/>
      <c r="U4" s="2"/>
    </row>
    <row r="5" spans="1:21" ht="15" customHeight="1">
      <c r="A5" s="115" t="s">
        <v>2</v>
      </c>
      <c r="B5" s="116"/>
      <c r="C5" s="116"/>
      <c r="D5" s="116"/>
      <c r="E5" s="116"/>
      <c r="F5" s="108" t="s">
        <v>3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7"/>
      <c r="T5" s="8"/>
      <c r="U5" s="2"/>
    </row>
    <row r="6" spans="1:21" ht="18.75" customHeight="1">
      <c r="A6" s="2"/>
      <c r="B6" s="119"/>
      <c r="C6" s="120"/>
      <c r="D6" s="11"/>
      <c r="E6" s="12"/>
      <c r="F6" s="110"/>
      <c r="G6" s="111"/>
      <c r="H6" s="111"/>
      <c r="I6" s="13"/>
      <c r="J6" s="14"/>
      <c r="K6" s="14"/>
      <c r="L6" s="14"/>
      <c r="M6" s="14"/>
      <c r="N6" s="14"/>
      <c r="O6" s="14"/>
      <c r="P6" s="15"/>
      <c r="Q6" s="15"/>
      <c r="R6" s="15"/>
      <c r="S6" s="7"/>
      <c r="T6" s="16"/>
      <c r="U6" s="2"/>
    </row>
    <row r="7" spans="1:21" ht="17.25" customHeight="1">
      <c r="A7" s="2"/>
      <c r="B7" s="6"/>
      <c r="C7" s="6"/>
      <c r="D7" s="10"/>
      <c r="E7" s="17"/>
      <c r="F7" s="12"/>
      <c r="G7" s="17"/>
      <c r="H7" s="17"/>
      <c r="I7" s="17"/>
      <c r="J7" s="6"/>
      <c r="K7" s="6"/>
      <c r="L7" s="6"/>
      <c r="M7" s="6"/>
      <c r="N7" s="6"/>
      <c r="O7" s="6"/>
      <c r="P7" s="9"/>
      <c r="Q7" s="9"/>
      <c r="R7" s="9"/>
      <c r="S7" s="9"/>
      <c r="T7" s="3"/>
      <c r="U7" s="2"/>
    </row>
    <row r="8" spans="1:21" ht="19.5" customHeight="1">
      <c r="A8" s="2"/>
      <c r="B8" s="4"/>
      <c r="C8" s="4"/>
      <c r="D8" s="18"/>
      <c r="E8" s="19"/>
      <c r="F8" s="19"/>
      <c r="G8" s="19"/>
      <c r="H8" s="19"/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  <c r="T8" s="21" t="s">
        <v>4</v>
      </c>
      <c r="U8" s="2"/>
    </row>
    <row r="9" spans="1:21" ht="15" customHeight="1">
      <c r="A9" s="117" t="s">
        <v>5</v>
      </c>
      <c r="B9" s="121" t="s">
        <v>6</v>
      </c>
      <c r="C9" s="112" t="s">
        <v>7</v>
      </c>
      <c r="D9" s="93"/>
      <c r="E9" s="112" t="s">
        <v>8</v>
      </c>
      <c r="F9" s="93"/>
      <c r="G9" s="93"/>
      <c r="H9" s="93"/>
      <c r="I9" s="93"/>
      <c r="J9" s="93"/>
      <c r="K9" s="93"/>
      <c r="L9" s="112" t="s">
        <v>9</v>
      </c>
      <c r="M9" s="112" t="s">
        <v>10</v>
      </c>
      <c r="N9" s="112" t="s">
        <v>11</v>
      </c>
      <c r="O9" s="112" t="s">
        <v>138</v>
      </c>
      <c r="P9" s="92" t="s">
        <v>258</v>
      </c>
      <c r="Q9" s="92" t="s">
        <v>259</v>
      </c>
      <c r="R9" s="112" t="s">
        <v>12</v>
      </c>
      <c r="S9" s="93"/>
      <c r="T9" s="93"/>
      <c r="U9" s="2"/>
    </row>
    <row r="10" spans="1:21" ht="76.5" customHeight="1">
      <c r="A10" s="118"/>
      <c r="B10" s="12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23" t="s">
        <v>127</v>
      </c>
      <c r="S10" s="23" t="s">
        <v>126</v>
      </c>
      <c r="T10" s="24" t="s">
        <v>139</v>
      </c>
      <c r="U10" s="2"/>
    </row>
    <row r="11" spans="1:21" ht="15" customHeight="1">
      <c r="A11" s="22">
        <v>1</v>
      </c>
      <c r="B11" s="33">
        <v>2</v>
      </c>
      <c r="C11" s="113">
        <v>3</v>
      </c>
      <c r="D11" s="114"/>
      <c r="E11" s="113">
        <v>4</v>
      </c>
      <c r="F11" s="114"/>
      <c r="G11" s="114"/>
      <c r="H11" s="114"/>
      <c r="I11" s="114"/>
      <c r="J11" s="114"/>
      <c r="K11" s="114"/>
      <c r="L11" s="33">
        <v>5</v>
      </c>
      <c r="M11" s="33">
        <v>6</v>
      </c>
      <c r="N11" s="33">
        <v>7</v>
      </c>
      <c r="O11" s="33">
        <v>8</v>
      </c>
      <c r="P11" s="33">
        <v>9</v>
      </c>
      <c r="Q11" s="33">
        <v>10</v>
      </c>
      <c r="R11" s="33">
        <v>11</v>
      </c>
      <c r="S11" s="33">
        <v>12</v>
      </c>
      <c r="T11" s="34">
        <v>13</v>
      </c>
      <c r="U11" s="2"/>
    </row>
    <row r="12" spans="1:21" ht="38.25" customHeight="1">
      <c r="A12" s="32" t="s">
        <v>13</v>
      </c>
      <c r="B12" s="43" t="s">
        <v>149</v>
      </c>
      <c r="C12" s="76" t="s">
        <v>150</v>
      </c>
      <c r="D12" s="77"/>
      <c r="E12" s="81" t="s">
        <v>14</v>
      </c>
      <c r="F12" s="82"/>
      <c r="G12" s="82"/>
      <c r="H12" s="82"/>
      <c r="I12" s="82"/>
      <c r="J12" s="82"/>
      <c r="K12" s="82"/>
      <c r="L12" s="44" t="s">
        <v>15</v>
      </c>
      <c r="M12" s="44" t="s">
        <v>16</v>
      </c>
      <c r="N12" s="36" t="s">
        <v>17</v>
      </c>
      <c r="O12" s="45">
        <v>4400</v>
      </c>
      <c r="P12" s="63">
        <v>22562.89</v>
      </c>
      <c r="Q12" s="68">
        <v>22000</v>
      </c>
      <c r="R12" s="56">
        <v>4600</v>
      </c>
      <c r="S12" s="56">
        <v>4800</v>
      </c>
      <c r="T12" s="46">
        <v>0</v>
      </c>
      <c r="U12" s="2"/>
    </row>
    <row r="13" spans="1:21" ht="38.25" customHeight="1">
      <c r="A13" s="32" t="s">
        <v>18</v>
      </c>
      <c r="B13" s="43" t="s">
        <v>151</v>
      </c>
      <c r="C13" s="76" t="s">
        <v>152</v>
      </c>
      <c r="D13" s="77"/>
      <c r="E13" s="86" t="s">
        <v>19</v>
      </c>
      <c r="F13" s="87"/>
      <c r="G13" s="87"/>
      <c r="H13" s="87"/>
      <c r="I13" s="87"/>
      <c r="J13" s="87"/>
      <c r="K13" s="87"/>
      <c r="L13" s="48" t="s">
        <v>20</v>
      </c>
      <c r="M13" s="48" t="s">
        <v>16</v>
      </c>
      <c r="N13" s="47" t="s">
        <v>21</v>
      </c>
      <c r="O13" s="49">
        <v>6400</v>
      </c>
      <c r="P13" s="63">
        <v>0</v>
      </c>
      <c r="Q13" s="69">
        <v>0</v>
      </c>
      <c r="R13" s="56">
        <v>6600</v>
      </c>
      <c r="S13" s="56">
        <v>6900</v>
      </c>
      <c r="T13" s="46">
        <v>0</v>
      </c>
      <c r="U13" s="2"/>
    </row>
    <row r="14" spans="1:21" ht="38.25" customHeight="1">
      <c r="A14" s="32" t="s">
        <v>22</v>
      </c>
      <c r="B14" s="43" t="s">
        <v>153</v>
      </c>
      <c r="C14" s="76" t="s">
        <v>154</v>
      </c>
      <c r="D14" s="77"/>
      <c r="E14" s="81" t="s">
        <v>112</v>
      </c>
      <c r="F14" s="82"/>
      <c r="G14" s="82"/>
      <c r="H14" s="82"/>
      <c r="I14" s="82"/>
      <c r="J14" s="82"/>
      <c r="K14" s="82"/>
      <c r="L14" s="44" t="s">
        <v>243</v>
      </c>
      <c r="M14" s="44" t="s">
        <v>16</v>
      </c>
      <c r="N14" s="36" t="s">
        <v>23</v>
      </c>
      <c r="O14" s="45">
        <v>0</v>
      </c>
      <c r="P14" s="63">
        <v>1035.18</v>
      </c>
      <c r="Q14" s="69">
        <v>1500</v>
      </c>
      <c r="R14" s="56">
        <v>0</v>
      </c>
      <c r="S14" s="56">
        <v>0</v>
      </c>
      <c r="T14" s="46">
        <v>0</v>
      </c>
      <c r="U14" s="2"/>
    </row>
    <row r="15" spans="1:21" ht="61.5" customHeight="1">
      <c r="A15" s="61" t="s">
        <v>24</v>
      </c>
      <c r="B15" s="65" t="s">
        <v>255</v>
      </c>
      <c r="C15" s="79" t="s">
        <v>256</v>
      </c>
      <c r="D15" s="80"/>
      <c r="E15" s="74" t="s">
        <v>257</v>
      </c>
      <c r="F15" s="75"/>
      <c r="G15" s="75"/>
      <c r="H15" s="75"/>
      <c r="I15" s="75"/>
      <c r="J15" s="75"/>
      <c r="K15" s="75"/>
      <c r="L15" s="62" t="s">
        <v>26</v>
      </c>
      <c r="M15" s="62" t="s">
        <v>16</v>
      </c>
      <c r="N15" s="66" t="s">
        <v>25</v>
      </c>
      <c r="O15" s="63">
        <v>0</v>
      </c>
      <c r="P15" s="63">
        <v>10000</v>
      </c>
      <c r="Q15" s="63">
        <v>0</v>
      </c>
      <c r="R15" s="63">
        <v>0</v>
      </c>
      <c r="S15" s="63">
        <v>0</v>
      </c>
      <c r="T15" s="63">
        <v>0</v>
      </c>
      <c r="U15" s="64"/>
    </row>
    <row r="16" spans="1:21" ht="144.75" customHeight="1">
      <c r="A16" s="32">
        <v>5</v>
      </c>
      <c r="B16" s="43" t="s">
        <v>155</v>
      </c>
      <c r="C16" s="76" t="s">
        <v>156</v>
      </c>
      <c r="D16" s="77"/>
      <c r="E16" s="81" t="s">
        <v>244</v>
      </c>
      <c r="F16" s="82"/>
      <c r="G16" s="82"/>
      <c r="H16" s="82"/>
      <c r="I16" s="82"/>
      <c r="J16" s="82"/>
      <c r="K16" s="82"/>
      <c r="L16" s="44" t="s">
        <v>140</v>
      </c>
      <c r="M16" s="44" t="s">
        <v>28</v>
      </c>
      <c r="N16" s="36" t="s">
        <v>25</v>
      </c>
      <c r="O16" s="45">
        <v>942962.56</v>
      </c>
      <c r="P16" s="63">
        <v>858444.69</v>
      </c>
      <c r="Q16" s="46">
        <v>942962.56</v>
      </c>
      <c r="R16" s="60">
        <v>819276</v>
      </c>
      <c r="S16" s="57">
        <v>974516</v>
      </c>
      <c r="T16" s="46">
        <v>0</v>
      </c>
      <c r="U16" s="2"/>
    </row>
    <row r="17" spans="1:21" ht="170.25" customHeight="1">
      <c r="A17" s="32">
        <v>6</v>
      </c>
      <c r="B17" s="43" t="s">
        <v>157</v>
      </c>
      <c r="C17" s="76" t="s">
        <v>158</v>
      </c>
      <c r="D17" s="77"/>
      <c r="E17" s="81" t="s">
        <v>245</v>
      </c>
      <c r="F17" s="82"/>
      <c r="G17" s="82"/>
      <c r="H17" s="82"/>
      <c r="I17" s="82"/>
      <c r="J17" s="82"/>
      <c r="K17" s="82"/>
      <c r="L17" s="44" t="s">
        <v>141</v>
      </c>
      <c r="M17" s="44" t="s">
        <v>28</v>
      </c>
      <c r="N17" s="36" t="s">
        <v>27</v>
      </c>
      <c r="O17" s="45">
        <v>5096.6</v>
      </c>
      <c r="P17" s="63">
        <v>6321.34</v>
      </c>
      <c r="Q17" s="46">
        <v>5096.6</v>
      </c>
      <c r="R17" s="57">
        <v>5409</v>
      </c>
      <c r="S17" s="57">
        <v>6238</v>
      </c>
      <c r="T17" s="46">
        <v>0</v>
      </c>
      <c r="U17" s="2"/>
    </row>
    <row r="18" spans="1:21" ht="147" customHeight="1">
      <c r="A18" s="32">
        <v>7</v>
      </c>
      <c r="B18" s="43" t="s">
        <v>159</v>
      </c>
      <c r="C18" s="76" t="s">
        <v>160</v>
      </c>
      <c r="D18" s="77"/>
      <c r="E18" s="81" t="s">
        <v>246</v>
      </c>
      <c r="F18" s="82"/>
      <c r="G18" s="82"/>
      <c r="H18" s="82"/>
      <c r="I18" s="82"/>
      <c r="J18" s="82"/>
      <c r="K18" s="82"/>
      <c r="L18" s="44" t="s">
        <v>247</v>
      </c>
      <c r="M18" s="44" t="s">
        <v>28</v>
      </c>
      <c r="N18" s="36" t="s">
        <v>29</v>
      </c>
      <c r="O18" s="45">
        <v>1263103.4</v>
      </c>
      <c r="P18" s="63">
        <v>1153220.71</v>
      </c>
      <c r="Q18" s="46">
        <v>1263103.4</v>
      </c>
      <c r="R18" s="57">
        <v>1588585</v>
      </c>
      <c r="S18" s="57">
        <v>1890295</v>
      </c>
      <c r="T18" s="46">
        <v>0</v>
      </c>
      <c r="U18" s="2"/>
    </row>
    <row r="19" spans="1:21" ht="142.5" customHeight="1">
      <c r="A19" s="32">
        <v>8</v>
      </c>
      <c r="B19" s="43" t="s">
        <v>161</v>
      </c>
      <c r="C19" s="76" t="s">
        <v>162</v>
      </c>
      <c r="D19" s="77"/>
      <c r="E19" s="81" t="s">
        <v>248</v>
      </c>
      <c r="F19" s="82"/>
      <c r="G19" s="82"/>
      <c r="H19" s="82"/>
      <c r="I19" s="82"/>
      <c r="J19" s="82"/>
      <c r="K19" s="82"/>
      <c r="L19" s="44" t="s">
        <v>249</v>
      </c>
      <c r="M19" s="44" t="s">
        <v>28</v>
      </c>
      <c r="N19" s="36" t="s">
        <v>30</v>
      </c>
      <c r="O19" s="45">
        <v>-146680.73</v>
      </c>
      <c r="P19" s="63">
        <v>-129285.12</v>
      </c>
      <c r="Q19" s="46">
        <v>-146680.73</v>
      </c>
      <c r="R19" s="57">
        <v>-152403</v>
      </c>
      <c r="S19" s="57">
        <v>-176471</v>
      </c>
      <c r="T19" s="46">
        <v>0</v>
      </c>
      <c r="U19" s="2"/>
    </row>
    <row r="20" spans="1:21" ht="27.75" customHeight="1">
      <c r="A20" s="32">
        <v>9</v>
      </c>
      <c r="B20" s="43" t="s">
        <v>163</v>
      </c>
      <c r="C20" s="76" t="s">
        <v>164</v>
      </c>
      <c r="D20" s="77"/>
      <c r="E20" s="81" t="s">
        <v>143</v>
      </c>
      <c r="F20" s="82"/>
      <c r="G20" s="82"/>
      <c r="H20" s="82"/>
      <c r="I20" s="82"/>
      <c r="J20" s="82"/>
      <c r="K20" s="82"/>
      <c r="L20" s="44" t="s">
        <v>26</v>
      </c>
      <c r="M20" s="44" t="s">
        <v>144</v>
      </c>
      <c r="N20" s="36" t="s">
        <v>31</v>
      </c>
      <c r="O20" s="45">
        <v>0</v>
      </c>
      <c r="P20" s="45">
        <v>500</v>
      </c>
      <c r="Q20" s="46">
        <v>1000</v>
      </c>
      <c r="R20" s="56">
        <v>0</v>
      </c>
      <c r="S20" s="56">
        <v>0</v>
      </c>
      <c r="T20" s="46">
        <v>0</v>
      </c>
      <c r="U20" s="2"/>
    </row>
    <row r="21" spans="1:21" ht="76.5" customHeight="1">
      <c r="A21" s="32">
        <v>10</v>
      </c>
      <c r="B21" s="43" t="s">
        <v>165</v>
      </c>
      <c r="C21" s="76" t="s">
        <v>166</v>
      </c>
      <c r="D21" s="77"/>
      <c r="E21" s="81" t="s">
        <v>121</v>
      </c>
      <c r="F21" s="82"/>
      <c r="G21" s="82"/>
      <c r="H21" s="82"/>
      <c r="I21" s="82"/>
      <c r="J21" s="82"/>
      <c r="K21" s="82"/>
      <c r="L21" s="44" t="s">
        <v>250</v>
      </c>
      <c r="M21" s="44" t="s">
        <v>33</v>
      </c>
      <c r="N21" s="36" t="s">
        <v>32</v>
      </c>
      <c r="O21" s="45">
        <v>312000</v>
      </c>
      <c r="P21" s="63">
        <v>57000</v>
      </c>
      <c r="Q21" s="46">
        <v>106000</v>
      </c>
      <c r="R21" s="57">
        <v>325000</v>
      </c>
      <c r="S21" s="57">
        <v>337000</v>
      </c>
      <c r="T21" s="46">
        <v>0</v>
      </c>
      <c r="U21" s="2"/>
    </row>
    <row r="22" spans="1:21" ht="79.5" customHeight="1">
      <c r="A22" s="32">
        <v>11</v>
      </c>
      <c r="B22" s="43" t="s">
        <v>167</v>
      </c>
      <c r="C22" s="76" t="s">
        <v>168</v>
      </c>
      <c r="D22" s="77"/>
      <c r="E22" s="81" t="s">
        <v>122</v>
      </c>
      <c r="F22" s="82"/>
      <c r="G22" s="82"/>
      <c r="H22" s="82"/>
      <c r="I22" s="82"/>
      <c r="J22" s="82"/>
      <c r="K22" s="82"/>
      <c r="L22" s="44" t="s">
        <v>251</v>
      </c>
      <c r="M22" s="44" t="s">
        <v>33</v>
      </c>
      <c r="N22" s="36" t="s">
        <v>34</v>
      </c>
      <c r="O22" s="45">
        <v>10500</v>
      </c>
      <c r="P22" s="63">
        <v>0</v>
      </c>
      <c r="Q22" s="46">
        <v>0</v>
      </c>
      <c r="R22" s="56">
        <v>11000</v>
      </c>
      <c r="S22" s="56">
        <v>11500</v>
      </c>
      <c r="T22" s="46">
        <v>0</v>
      </c>
      <c r="U22" s="2"/>
    </row>
    <row r="23" spans="1:21" ht="54.75" customHeight="1">
      <c r="A23" s="32">
        <v>12</v>
      </c>
      <c r="B23" s="43" t="s">
        <v>169</v>
      </c>
      <c r="C23" s="76" t="s">
        <v>170</v>
      </c>
      <c r="D23" s="77"/>
      <c r="E23" s="81" t="s">
        <v>123</v>
      </c>
      <c r="F23" s="82"/>
      <c r="G23" s="82"/>
      <c r="H23" s="82"/>
      <c r="I23" s="82"/>
      <c r="J23" s="82"/>
      <c r="K23" s="82"/>
      <c r="L23" s="44" t="s">
        <v>26</v>
      </c>
      <c r="M23" s="44" t="s">
        <v>33</v>
      </c>
      <c r="N23" s="36" t="s">
        <v>35</v>
      </c>
      <c r="O23" s="45">
        <v>10500</v>
      </c>
      <c r="P23" s="63">
        <v>0</v>
      </c>
      <c r="Q23" s="46">
        <v>0</v>
      </c>
      <c r="R23" s="56">
        <v>11000</v>
      </c>
      <c r="S23" s="56">
        <v>11500</v>
      </c>
      <c r="T23" s="46">
        <v>0</v>
      </c>
      <c r="U23" s="2"/>
    </row>
    <row r="24" spans="1:21" ht="91.5" customHeight="1">
      <c r="A24" s="32">
        <v>13</v>
      </c>
      <c r="B24" s="43" t="s">
        <v>171</v>
      </c>
      <c r="C24" s="76" t="s">
        <v>172</v>
      </c>
      <c r="D24" s="77"/>
      <c r="E24" s="81" t="s">
        <v>38</v>
      </c>
      <c r="F24" s="82"/>
      <c r="G24" s="82"/>
      <c r="H24" s="82"/>
      <c r="I24" s="82"/>
      <c r="J24" s="82"/>
      <c r="K24" s="82"/>
      <c r="L24" s="44" t="s">
        <v>39</v>
      </c>
      <c r="M24" s="44" t="s">
        <v>40</v>
      </c>
      <c r="N24" s="36" t="s">
        <v>36</v>
      </c>
      <c r="O24" s="45">
        <v>12167600</v>
      </c>
      <c r="P24" s="63">
        <v>9249996.24</v>
      </c>
      <c r="Q24" s="69">
        <v>11223440</v>
      </c>
      <c r="R24" s="56">
        <v>12642100</v>
      </c>
      <c r="S24" s="56">
        <v>13210900</v>
      </c>
      <c r="T24" s="46">
        <v>0</v>
      </c>
      <c r="U24" s="2"/>
    </row>
    <row r="25" spans="1:21" ht="143.25" customHeight="1">
      <c r="A25" s="32">
        <v>14</v>
      </c>
      <c r="B25" s="43" t="s">
        <v>173</v>
      </c>
      <c r="C25" s="76" t="s">
        <v>174</v>
      </c>
      <c r="D25" s="77"/>
      <c r="E25" s="81" t="s">
        <v>46</v>
      </c>
      <c r="F25" s="82"/>
      <c r="G25" s="82"/>
      <c r="H25" s="82"/>
      <c r="I25" s="82"/>
      <c r="J25" s="82"/>
      <c r="K25" s="82"/>
      <c r="L25" s="44" t="s">
        <v>47</v>
      </c>
      <c r="M25" s="44" t="s">
        <v>40</v>
      </c>
      <c r="N25" s="36" t="s">
        <v>37</v>
      </c>
      <c r="O25" s="45">
        <v>0</v>
      </c>
      <c r="P25" s="63">
        <v>41807.26</v>
      </c>
      <c r="Q25" s="69">
        <v>41000</v>
      </c>
      <c r="R25" s="56">
        <v>0</v>
      </c>
      <c r="S25" s="56">
        <v>0</v>
      </c>
      <c r="T25" s="46">
        <v>0</v>
      </c>
      <c r="U25" s="2"/>
    </row>
    <row r="26" spans="1:21" ht="53.25" customHeight="1">
      <c r="A26" s="32">
        <v>15</v>
      </c>
      <c r="B26" s="43" t="s">
        <v>175</v>
      </c>
      <c r="C26" s="76" t="s">
        <v>176</v>
      </c>
      <c r="D26" s="77"/>
      <c r="E26" s="81" t="s">
        <v>51</v>
      </c>
      <c r="F26" s="82"/>
      <c r="G26" s="82"/>
      <c r="H26" s="82"/>
      <c r="I26" s="82"/>
      <c r="J26" s="82"/>
      <c r="K26" s="82"/>
      <c r="L26" s="44" t="s">
        <v>52</v>
      </c>
      <c r="M26" s="44" t="s">
        <v>40</v>
      </c>
      <c r="N26" s="36" t="s">
        <v>41</v>
      </c>
      <c r="O26" s="45">
        <v>0</v>
      </c>
      <c r="P26" s="63">
        <v>-8587.93</v>
      </c>
      <c r="Q26" s="69">
        <v>0</v>
      </c>
      <c r="R26" s="56">
        <v>0</v>
      </c>
      <c r="S26" s="56">
        <v>0</v>
      </c>
      <c r="T26" s="46">
        <v>0</v>
      </c>
      <c r="U26" s="2"/>
    </row>
    <row r="27" spans="1:21" ht="107.25" customHeight="1">
      <c r="A27" s="32">
        <v>16</v>
      </c>
      <c r="B27" s="43" t="s">
        <v>177</v>
      </c>
      <c r="C27" s="76" t="s">
        <v>178</v>
      </c>
      <c r="D27" s="77"/>
      <c r="E27" s="81" t="s">
        <v>57</v>
      </c>
      <c r="F27" s="82"/>
      <c r="G27" s="82"/>
      <c r="H27" s="82"/>
      <c r="I27" s="82"/>
      <c r="J27" s="82"/>
      <c r="K27" s="82"/>
      <c r="L27" s="44" t="s">
        <v>58</v>
      </c>
      <c r="M27" s="44" t="s">
        <v>40</v>
      </c>
      <c r="N27" s="36" t="s">
        <v>42</v>
      </c>
      <c r="O27" s="45">
        <v>0</v>
      </c>
      <c r="P27" s="63">
        <v>2217.6</v>
      </c>
      <c r="Q27" s="69">
        <v>560</v>
      </c>
      <c r="R27" s="56">
        <v>0</v>
      </c>
      <c r="S27" s="56">
        <v>0</v>
      </c>
      <c r="T27" s="46">
        <v>0</v>
      </c>
      <c r="U27" s="2"/>
    </row>
    <row r="28" spans="1:21" ht="26.25" customHeight="1">
      <c r="A28" s="32">
        <v>17</v>
      </c>
      <c r="B28" s="43" t="s">
        <v>179</v>
      </c>
      <c r="C28" s="76" t="s">
        <v>180</v>
      </c>
      <c r="D28" s="77"/>
      <c r="E28" s="81" t="s">
        <v>61</v>
      </c>
      <c r="F28" s="82"/>
      <c r="G28" s="82"/>
      <c r="H28" s="82"/>
      <c r="I28" s="82"/>
      <c r="J28" s="82"/>
      <c r="K28" s="82"/>
      <c r="L28" s="44" t="s">
        <v>62</v>
      </c>
      <c r="M28" s="44" t="s">
        <v>40</v>
      </c>
      <c r="N28" s="36" t="s">
        <v>43</v>
      </c>
      <c r="O28" s="45">
        <v>1922400</v>
      </c>
      <c r="P28" s="63">
        <v>1608263.4</v>
      </c>
      <c r="Q28" s="69">
        <v>1600000</v>
      </c>
      <c r="R28" s="56">
        <v>1730100</v>
      </c>
      <c r="S28" s="56">
        <v>435200</v>
      </c>
      <c r="T28" s="46">
        <v>0</v>
      </c>
      <c r="U28" s="2"/>
    </row>
    <row r="29" spans="1:21" ht="27.75" customHeight="1">
      <c r="A29" s="32">
        <v>18</v>
      </c>
      <c r="B29" s="43" t="s">
        <v>181</v>
      </c>
      <c r="C29" s="76" t="s">
        <v>182</v>
      </c>
      <c r="D29" s="77"/>
      <c r="E29" s="81" t="s">
        <v>69</v>
      </c>
      <c r="F29" s="82"/>
      <c r="G29" s="82"/>
      <c r="H29" s="82"/>
      <c r="I29" s="82"/>
      <c r="J29" s="82"/>
      <c r="K29" s="82"/>
      <c r="L29" s="44" t="s">
        <v>70</v>
      </c>
      <c r="M29" s="44" t="s">
        <v>40</v>
      </c>
      <c r="N29" s="36" t="s">
        <v>44</v>
      </c>
      <c r="O29" s="45">
        <v>11400</v>
      </c>
      <c r="P29" s="63">
        <v>101723.66</v>
      </c>
      <c r="Q29" s="69">
        <v>101700</v>
      </c>
      <c r="R29" s="56">
        <v>12100</v>
      </c>
      <c r="S29" s="56">
        <v>12800</v>
      </c>
      <c r="T29" s="46">
        <v>0</v>
      </c>
      <c r="U29" s="2"/>
    </row>
    <row r="30" spans="1:21" ht="51.75" customHeight="1">
      <c r="A30" s="32">
        <v>19</v>
      </c>
      <c r="B30" s="43" t="s">
        <v>183</v>
      </c>
      <c r="C30" s="76" t="s">
        <v>184</v>
      </c>
      <c r="D30" s="77"/>
      <c r="E30" s="81" t="s">
        <v>73</v>
      </c>
      <c r="F30" s="82"/>
      <c r="G30" s="82"/>
      <c r="H30" s="82"/>
      <c r="I30" s="82"/>
      <c r="J30" s="82"/>
      <c r="K30" s="82"/>
      <c r="L30" s="44" t="s">
        <v>74</v>
      </c>
      <c r="M30" s="44" t="s">
        <v>40</v>
      </c>
      <c r="N30" s="36" t="s">
        <v>45</v>
      </c>
      <c r="O30" s="45">
        <v>499400</v>
      </c>
      <c r="P30" s="63">
        <v>264847.57</v>
      </c>
      <c r="Q30" s="69">
        <v>499400</v>
      </c>
      <c r="R30" s="56">
        <v>531300</v>
      </c>
      <c r="S30" s="56">
        <v>1329800</v>
      </c>
      <c r="T30" s="46">
        <v>0</v>
      </c>
      <c r="U30" s="2"/>
    </row>
    <row r="31" spans="1:21" ht="25.5" customHeight="1">
      <c r="A31" s="32">
        <v>20</v>
      </c>
      <c r="B31" s="43" t="s">
        <v>185</v>
      </c>
      <c r="C31" s="76" t="s">
        <v>186</v>
      </c>
      <c r="D31" s="77"/>
      <c r="E31" s="81" t="s">
        <v>78</v>
      </c>
      <c r="F31" s="82"/>
      <c r="G31" s="82"/>
      <c r="H31" s="82"/>
      <c r="I31" s="82"/>
      <c r="J31" s="82"/>
      <c r="K31" s="82"/>
      <c r="L31" s="44" t="s">
        <v>79</v>
      </c>
      <c r="M31" s="44" t="s">
        <v>40</v>
      </c>
      <c r="N31" s="36" t="s">
        <v>48</v>
      </c>
      <c r="O31" s="45">
        <v>179000</v>
      </c>
      <c r="P31" s="63">
        <v>171622.85</v>
      </c>
      <c r="Q31" s="69">
        <v>179000</v>
      </c>
      <c r="R31" s="56">
        <v>186000</v>
      </c>
      <c r="S31" s="56">
        <v>193000</v>
      </c>
      <c r="T31" s="46">
        <v>0</v>
      </c>
      <c r="U31" s="2"/>
    </row>
    <row r="32" spans="1:21" ht="88.5" customHeight="1">
      <c r="A32" s="32">
        <v>21</v>
      </c>
      <c r="B32" s="43" t="s">
        <v>187</v>
      </c>
      <c r="C32" s="76" t="s">
        <v>188</v>
      </c>
      <c r="D32" s="77"/>
      <c r="E32" s="81" t="s">
        <v>124</v>
      </c>
      <c r="F32" s="82"/>
      <c r="G32" s="82"/>
      <c r="H32" s="82"/>
      <c r="I32" s="82"/>
      <c r="J32" s="82"/>
      <c r="K32" s="82"/>
      <c r="L32" s="44" t="s">
        <v>82</v>
      </c>
      <c r="M32" s="44" t="s">
        <v>40</v>
      </c>
      <c r="N32" s="36" t="s">
        <v>49</v>
      </c>
      <c r="O32" s="45">
        <v>6000</v>
      </c>
      <c r="P32" s="63">
        <v>-2168.75</v>
      </c>
      <c r="Q32" s="69">
        <v>0</v>
      </c>
      <c r="R32" s="56">
        <v>6000</v>
      </c>
      <c r="S32" s="56">
        <v>7000</v>
      </c>
      <c r="T32" s="46">
        <v>0</v>
      </c>
      <c r="U32" s="2"/>
    </row>
    <row r="33" spans="1:21" ht="77.25" customHeight="1">
      <c r="A33" s="32">
        <v>22</v>
      </c>
      <c r="B33" s="43" t="s">
        <v>189</v>
      </c>
      <c r="C33" s="76" t="s">
        <v>190</v>
      </c>
      <c r="D33" s="77"/>
      <c r="E33" s="81" t="s">
        <v>125</v>
      </c>
      <c r="F33" s="82"/>
      <c r="G33" s="82"/>
      <c r="H33" s="82"/>
      <c r="I33" s="82"/>
      <c r="J33" s="82"/>
      <c r="K33" s="82"/>
      <c r="L33" s="44" t="s">
        <v>252</v>
      </c>
      <c r="M33" s="44" t="s">
        <v>40</v>
      </c>
      <c r="N33" s="36" t="s">
        <v>50</v>
      </c>
      <c r="O33" s="45">
        <v>3000</v>
      </c>
      <c r="P33" s="63">
        <v>2531</v>
      </c>
      <c r="Q33" s="69">
        <v>2231</v>
      </c>
      <c r="R33" s="56">
        <v>4000</v>
      </c>
      <c r="S33" s="56">
        <v>3000</v>
      </c>
      <c r="T33" s="46">
        <v>0</v>
      </c>
      <c r="U33" s="2"/>
    </row>
    <row r="34" spans="1:21" ht="77.25" customHeight="1">
      <c r="A34" s="32">
        <v>23</v>
      </c>
      <c r="B34" s="43" t="s">
        <v>191</v>
      </c>
      <c r="C34" s="76" t="s">
        <v>192</v>
      </c>
      <c r="D34" s="77"/>
      <c r="E34" s="81" t="s">
        <v>145</v>
      </c>
      <c r="F34" s="82"/>
      <c r="G34" s="82"/>
      <c r="H34" s="82"/>
      <c r="I34" s="82"/>
      <c r="J34" s="82"/>
      <c r="K34" s="82"/>
      <c r="L34" s="44" t="s">
        <v>253</v>
      </c>
      <c r="M34" s="44" t="s">
        <v>85</v>
      </c>
      <c r="N34" s="36" t="s">
        <v>53</v>
      </c>
      <c r="O34" s="45">
        <v>0</v>
      </c>
      <c r="P34" s="63">
        <v>1000</v>
      </c>
      <c r="Q34" s="69">
        <v>2000</v>
      </c>
      <c r="R34" s="56">
        <v>0</v>
      </c>
      <c r="S34" s="56">
        <v>0</v>
      </c>
      <c r="T34" s="46">
        <v>0</v>
      </c>
      <c r="U34" s="2"/>
    </row>
    <row r="35" spans="1:21" ht="51" customHeight="1">
      <c r="A35" s="32">
        <v>24</v>
      </c>
      <c r="B35" s="43" t="s">
        <v>193</v>
      </c>
      <c r="C35" s="76" t="s">
        <v>194</v>
      </c>
      <c r="D35" s="77"/>
      <c r="E35" s="81" t="s">
        <v>84</v>
      </c>
      <c r="F35" s="82"/>
      <c r="G35" s="82"/>
      <c r="H35" s="82"/>
      <c r="I35" s="82"/>
      <c r="J35" s="82"/>
      <c r="K35" s="82"/>
      <c r="L35" s="44" t="s">
        <v>26</v>
      </c>
      <c r="M35" s="44" t="s">
        <v>85</v>
      </c>
      <c r="N35" s="36" t="s">
        <v>54</v>
      </c>
      <c r="O35" s="45">
        <v>0</v>
      </c>
      <c r="P35" s="63">
        <v>2500</v>
      </c>
      <c r="Q35" s="69">
        <v>3000</v>
      </c>
      <c r="R35" s="56">
        <v>0</v>
      </c>
      <c r="S35" s="56">
        <v>0</v>
      </c>
      <c r="T35" s="46">
        <v>0</v>
      </c>
      <c r="U35" s="2"/>
    </row>
    <row r="36" spans="1:21" ht="51.75" customHeight="1">
      <c r="A36" s="32">
        <v>25</v>
      </c>
      <c r="B36" s="43" t="s">
        <v>195</v>
      </c>
      <c r="C36" s="76" t="s">
        <v>196</v>
      </c>
      <c r="D36" s="77"/>
      <c r="E36" s="81" t="s">
        <v>86</v>
      </c>
      <c r="F36" s="82"/>
      <c r="G36" s="82"/>
      <c r="H36" s="82"/>
      <c r="I36" s="82"/>
      <c r="J36" s="82"/>
      <c r="K36" s="82"/>
      <c r="L36" s="44" t="s">
        <v>26</v>
      </c>
      <c r="M36" s="44" t="s">
        <v>87</v>
      </c>
      <c r="N36" s="36" t="s">
        <v>55</v>
      </c>
      <c r="O36" s="45">
        <v>23300</v>
      </c>
      <c r="P36" s="63">
        <v>44500</v>
      </c>
      <c r="Q36" s="46">
        <v>71600</v>
      </c>
      <c r="R36" s="56">
        <v>28300</v>
      </c>
      <c r="S36" s="56">
        <v>28300</v>
      </c>
      <c r="T36" s="46">
        <v>0</v>
      </c>
      <c r="U36" s="2"/>
    </row>
    <row r="37" spans="1:21" ht="51" customHeight="1">
      <c r="A37" s="32">
        <v>26</v>
      </c>
      <c r="B37" s="43" t="s">
        <v>197</v>
      </c>
      <c r="C37" s="76" t="s">
        <v>198</v>
      </c>
      <c r="D37" s="76"/>
      <c r="E37" s="81" t="s">
        <v>88</v>
      </c>
      <c r="F37" s="81"/>
      <c r="G37" s="81"/>
      <c r="H37" s="81"/>
      <c r="I37" s="81"/>
      <c r="J37" s="81"/>
      <c r="K37" s="81"/>
      <c r="L37" s="44" t="s">
        <v>26</v>
      </c>
      <c r="M37" s="44" t="s">
        <v>254</v>
      </c>
      <c r="N37" s="36" t="s">
        <v>56</v>
      </c>
      <c r="O37" s="45">
        <v>0</v>
      </c>
      <c r="P37" s="45">
        <v>6300</v>
      </c>
      <c r="Q37" s="46">
        <v>6300</v>
      </c>
      <c r="R37" s="56">
        <v>0</v>
      </c>
      <c r="S37" s="56">
        <v>0</v>
      </c>
      <c r="T37" s="46">
        <v>0</v>
      </c>
      <c r="U37" s="2"/>
    </row>
    <row r="38" spans="1:21" ht="76.5" customHeight="1">
      <c r="A38" s="32">
        <v>27</v>
      </c>
      <c r="B38" s="43" t="s">
        <v>199</v>
      </c>
      <c r="C38" s="76" t="s">
        <v>200</v>
      </c>
      <c r="D38" s="77"/>
      <c r="E38" s="81" t="s">
        <v>91</v>
      </c>
      <c r="F38" s="82"/>
      <c r="G38" s="82"/>
      <c r="H38" s="82"/>
      <c r="I38" s="82"/>
      <c r="J38" s="82"/>
      <c r="K38" s="82"/>
      <c r="L38" s="44" t="s">
        <v>92</v>
      </c>
      <c r="M38" s="44" t="s">
        <v>90</v>
      </c>
      <c r="N38" s="50" t="s">
        <v>59</v>
      </c>
      <c r="O38" s="45">
        <v>511300</v>
      </c>
      <c r="P38" s="63">
        <v>401835.42</v>
      </c>
      <c r="Q38" s="69">
        <v>452500</v>
      </c>
      <c r="R38" s="56">
        <v>516400</v>
      </c>
      <c r="S38" s="56">
        <v>521500</v>
      </c>
      <c r="T38" s="46">
        <v>0</v>
      </c>
      <c r="U38" s="2"/>
    </row>
    <row r="39" spans="1:21" ht="63.75" customHeight="1">
      <c r="A39" s="32">
        <v>28</v>
      </c>
      <c r="B39" s="43" t="s">
        <v>201</v>
      </c>
      <c r="C39" s="76" t="s">
        <v>202</v>
      </c>
      <c r="D39" s="77"/>
      <c r="E39" s="81" t="s">
        <v>93</v>
      </c>
      <c r="F39" s="82"/>
      <c r="G39" s="82"/>
      <c r="H39" s="82"/>
      <c r="I39" s="82"/>
      <c r="J39" s="82"/>
      <c r="K39" s="82"/>
      <c r="L39" s="44" t="s">
        <v>94</v>
      </c>
      <c r="M39" s="44" t="s">
        <v>90</v>
      </c>
      <c r="N39" s="50" t="s">
        <v>60</v>
      </c>
      <c r="O39" s="45">
        <v>274100</v>
      </c>
      <c r="P39" s="63">
        <v>229489.79</v>
      </c>
      <c r="Q39" s="70">
        <v>275000</v>
      </c>
      <c r="R39" s="56">
        <v>274100</v>
      </c>
      <c r="S39" s="56">
        <v>274100</v>
      </c>
      <c r="T39" s="46">
        <v>0</v>
      </c>
      <c r="U39" s="2"/>
    </row>
    <row r="40" spans="1:21" ht="65.25" customHeight="1">
      <c r="A40" s="32">
        <v>29</v>
      </c>
      <c r="B40" s="43" t="s">
        <v>203</v>
      </c>
      <c r="C40" s="76" t="s">
        <v>204</v>
      </c>
      <c r="D40" s="77"/>
      <c r="E40" s="81" t="s">
        <v>95</v>
      </c>
      <c r="F40" s="82"/>
      <c r="G40" s="82"/>
      <c r="H40" s="82"/>
      <c r="I40" s="82"/>
      <c r="J40" s="82"/>
      <c r="K40" s="82"/>
      <c r="L40" s="44" t="s">
        <v>96</v>
      </c>
      <c r="M40" s="44" t="s">
        <v>90</v>
      </c>
      <c r="N40" s="37" t="s">
        <v>63</v>
      </c>
      <c r="O40" s="45">
        <v>500</v>
      </c>
      <c r="P40" s="72">
        <v>4621</v>
      </c>
      <c r="Q40" s="73">
        <v>4600</v>
      </c>
      <c r="R40" s="56">
        <v>500</v>
      </c>
      <c r="S40" s="56">
        <v>500</v>
      </c>
      <c r="T40" s="46">
        <v>0</v>
      </c>
      <c r="U40" s="2"/>
    </row>
    <row r="41" spans="1:21" ht="51" customHeight="1">
      <c r="A41" s="32">
        <v>30</v>
      </c>
      <c r="B41" s="43" t="s">
        <v>205</v>
      </c>
      <c r="C41" s="76" t="s">
        <v>206</v>
      </c>
      <c r="D41" s="77"/>
      <c r="E41" s="81" t="s">
        <v>97</v>
      </c>
      <c r="F41" s="82"/>
      <c r="G41" s="82"/>
      <c r="H41" s="82"/>
      <c r="I41" s="82"/>
      <c r="J41" s="82"/>
      <c r="K41" s="82"/>
      <c r="L41" s="44" t="s">
        <v>98</v>
      </c>
      <c r="M41" s="44" t="s">
        <v>90</v>
      </c>
      <c r="N41" s="37" t="s">
        <v>64</v>
      </c>
      <c r="O41" s="45">
        <v>0</v>
      </c>
      <c r="P41" s="72">
        <v>17433.91</v>
      </c>
      <c r="Q41" s="73">
        <v>9900</v>
      </c>
      <c r="R41" s="56">
        <v>0</v>
      </c>
      <c r="S41" s="56">
        <v>0</v>
      </c>
      <c r="T41" s="46">
        <v>0</v>
      </c>
      <c r="U41" s="2"/>
    </row>
    <row r="42" spans="1:21" ht="50.25" customHeight="1">
      <c r="A42" s="32">
        <v>31</v>
      </c>
      <c r="B42" s="43" t="s">
        <v>207</v>
      </c>
      <c r="C42" s="76" t="s">
        <v>208</v>
      </c>
      <c r="D42" s="77"/>
      <c r="E42" s="81" t="s">
        <v>99</v>
      </c>
      <c r="F42" s="82"/>
      <c r="G42" s="82"/>
      <c r="H42" s="82"/>
      <c r="I42" s="82"/>
      <c r="J42" s="82"/>
      <c r="K42" s="82"/>
      <c r="L42" s="44" t="s">
        <v>26</v>
      </c>
      <c r="M42" s="44" t="s">
        <v>90</v>
      </c>
      <c r="N42" s="37" t="s">
        <v>65</v>
      </c>
      <c r="O42" s="45">
        <v>664800</v>
      </c>
      <c r="P42" s="63">
        <v>25203.97</v>
      </c>
      <c r="Q42" s="71">
        <v>27000</v>
      </c>
      <c r="R42" s="56">
        <v>661600</v>
      </c>
      <c r="S42" s="56">
        <v>663700</v>
      </c>
      <c r="T42" s="46">
        <v>0</v>
      </c>
      <c r="U42" s="2"/>
    </row>
    <row r="43" spans="1:21" ht="51" customHeight="1">
      <c r="A43" s="61">
        <v>32</v>
      </c>
      <c r="B43" s="65" t="s">
        <v>260</v>
      </c>
      <c r="C43" s="79" t="s">
        <v>261</v>
      </c>
      <c r="D43" s="80"/>
      <c r="E43" s="74" t="s">
        <v>262</v>
      </c>
      <c r="F43" s="75"/>
      <c r="G43" s="75"/>
      <c r="H43" s="75"/>
      <c r="I43" s="75"/>
      <c r="J43" s="75"/>
      <c r="K43" s="75"/>
      <c r="L43" s="62" t="s">
        <v>263</v>
      </c>
      <c r="M43" s="62" t="s">
        <v>90</v>
      </c>
      <c r="N43" s="67" t="s">
        <v>66</v>
      </c>
      <c r="O43" s="63">
        <v>0</v>
      </c>
      <c r="P43" s="63">
        <v>12225.87</v>
      </c>
      <c r="Q43" s="63">
        <v>0</v>
      </c>
      <c r="R43" s="63">
        <v>0</v>
      </c>
      <c r="S43" s="63">
        <v>0</v>
      </c>
      <c r="T43" s="63">
        <v>0</v>
      </c>
      <c r="U43" s="64"/>
    </row>
    <row r="44" spans="1:21" ht="50.25" customHeight="1">
      <c r="A44" s="32">
        <v>33</v>
      </c>
      <c r="B44" s="43" t="s">
        <v>209</v>
      </c>
      <c r="C44" s="76" t="s">
        <v>210</v>
      </c>
      <c r="D44" s="77"/>
      <c r="E44" s="81" t="s">
        <v>211</v>
      </c>
      <c r="F44" s="82"/>
      <c r="G44" s="82"/>
      <c r="H44" s="82"/>
      <c r="I44" s="82"/>
      <c r="J44" s="82"/>
      <c r="K44" s="82"/>
      <c r="L44" s="44" t="s">
        <v>212</v>
      </c>
      <c r="M44" s="44" t="s">
        <v>90</v>
      </c>
      <c r="N44" s="37" t="s">
        <v>67</v>
      </c>
      <c r="O44" s="45">
        <v>0</v>
      </c>
      <c r="P44" s="63">
        <v>6720</v>
      </c>
      <c r="Q44" s="46">
        <v>6720</v>
      </c>
      <c r="R44" s="56">
        <v>0</v>
      </c>
      <c r="S44" s="56">
        <v>0</v>
      </c>
      <c r="T44" s="46">
        <v>0</v>
      </c>
      <c r="U44" s="2"/>
    </row>
    <row r="45" spans="1:21" ht="53.25" customHeight="1">
      <c r="A45" s="31">
        <v>34</v>
      </c>
      <c r="B45" s="123" t="s">
        <v>113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5"/>
      <c r="N45" s="39" t="s">
        <v>68</v>
      </c>
      <c r="O45" s="40">
        <f aca="true" t="shared" si="0" ref="O45:T45">SUM(O12:O44)</f>
        <v>18671081.83</v>
      </c>
      <c r="P45" s="40">
        <f t="shared" si="0"/>
        <v>14163882.549999999</v>
      </c>
      <c r="Q45" s="40">
        <f t="shared" si="0"/>
        <v>16700932.83</v>
      </c>
      <c r="R45" s="58">
        <f t="shared" si="0"/>
        <v>19211567</v>
      </c>
      <c r="S45" s="58">
        <f t="shared" si="0"/>
        <v>19746078</v>
      </c>
      <c r="T45" s="40">
        <f t="shared" si="0"/>
        <v>0</v>
      </c>
      <c r="U45" s="2"/>
    </row>
    <row r="46" spans="1:21" ht="86.25" customHeight="1">
      <c r="A46" s="38">
        <v>35</v>
      </c>
      <c r="B46" s="43" t="s">
        <v>213</v>
      </c>
      <c r="C46" s="76" t="s">
        <v>214</v>
      </c>
      <c r="D46" s="77"/>
      <c r="E46" s="78" t="s">
        <v>128</v>
      </c>
      <c r="F46" s="78"/>
      <c r="G46" s="78"/>
      <c r="H46" s="78"/>
      <c r="I46" s="78"/>
      <c r="J46" s="78"/>
      <c r="K46" s="78"/>
      <c r="L46" s="51" t="s">
        <v>118</v>
      </c>
      <c r="M46" s="52" t="s">
        <v>89</v>
      </c>
      <c r="N46" s="53" t="s">
        <v>71</v>
      </c>
      <c r="O46" s="49">
        <v>74054</v>
      </c>
      <c r="P46" s="49">
        <v>74054</v>
      </c>
      <c r="Q46" s="42">
        <v>74054</v>
      </c>
      <c r="R46" s="59">
        <v>77143</v>
      </c>
      <c r="S46" s="59">
        <v>80114</v>
      </c>
      <c r="T46" s="42">
        <v>0</v>
      </c>
      <c r="U46" s="2"/>
    </row>
    <row r="47" spans="1:21" ht="54" customHeight="1">
      <c r="A47" s="38">
        <v>36</v>
      </c>
      <c r="B47" s="43" t="s">
        <v>215</v>
      </c>
      <c r="C47" s="76" t="s">
        <v>216</v>
      </c>
      <c r="D47" s="76"/>
      <c r="E47" s="78" t="s">
        <v>129</v>
      </c>
      <c r="F47" s="78"/>
      <c r="G47" s="78"/>
      <c r="H47" s="78"/>
      <c r="I47" s="78"/>
      <c r="J47" s="78"/>
      <c r="K47" s="78"/>
      <c r="L47" s="48" t="s">
        <v>119</v>
      </c>
      <c r="M47" s="48" t="s">
        <v>90</v>
      </c>
      <c r="N47" s="53" t="s">
        <v>72</v>
      </c>
      <c r="O47" s="49">
        <v>4900</v>
      </c>
      <c r="P47" s="49">
        <v>4900</v>
      </c>
      <c r="Q47" s="42">
        <v>4900</v>
      </c>
      <c r="R47" s="59">
        <v>0</v>
      </c>
      <c r="S47" s="59">
        <v>0</v>
      </c>
      <c r="T47" s="42">
        <v>0</v>
      </c>
      <c r="U47" s="2"/>
    </row>
    <row r="48" spans="1:21" ht="52.5" customHeight="1">
      <c r="A48" s="38">
        <v>37</v>
      </c>
      <c r="B48" s="43" t="s">
        <v>217</v>
      </c>
      <c r="C48" s="76" t="s">
        <v>218</v>
      </c>
      <c r="D48" s="77"/>
      <c r="E48" s="78" t="s">
        <v>130</v>
      </c>
      <c r="F48" s="85"/>
      <c r="G48" s="85"/>
      <c r="H48" s="85"/>
      <c r="I48" s="85"/>
      <c r="J48" s="85"/>
      <c r="K48" s="85"/>
      <c r="L48" s="48" t="s">
        <v>120</v>
      </c>
      <c r="M48" s="48" t="s">
        <v>90</v>
      </c>
      <c r="N48" s="53" t="s">
        <v>75</v>
      </c>
      <c r="O48" s="49">
        <v>2985500</v>
      </c>
      <c r="P48" s="49">
        <v>2985500</v>
      </c>
      <c r="Q48" s="46">
        <v>2985500</v>
      </c>
      <c r="R48" s="56">
        <v>3010700</v>
      </c>
      <c r="S48" s="56">
        <v>3623600</v>
      </c>
      <c r="T48" s="42">
        <v>0</v>
      </c>
      <c r="U48" s="2"/>
    </row>
    <row r="49" spans="1:21" ht="78" customHeight="1">
      <c r="A49" s="38">
        <v>38</v>
      </c>
      <c r="B49" s="43" t="s">
        <v>219</v>
      </c>
      <c r="C49" s="76" t="s">
        <v>220</v>
      </c>
      <c r="D49" s="77"/>
      <c r="E49" s="86" t="s">
        <v>131</v>
      </c>
      <c r="F49" s="87"/>
      <c r="G49" s="87"/>
      <c r="H49" s="87"/>
      <c r="I49" s="87"/>
      <c r="J49" s="87"/>
      <c r="K49" s="87"/>
      <c r="L49" s="48" t="s">
        <v>100</v>
      </c>
      <c r="M49" s="48" t="s">
        <v>90</v>
      </c>
      <c r="N49" s="53" t="s">
        <v>76</v>
      </c>
      <c r="O49" s="49">
        <v>1300</v>
      </c>
      <c r="P49" s="49">
        <v>0</v>
      </c>
      <c r="Q49" s="46">
        <v>1300</v>
      </c>
      <c r="R49" s="56">
        <v>1300</v>
      </c>
      <c r="S49" s="56">
        <v>1400</v>
      </c>
      <c r="T49" s="42">
        <v>0</v>
      </c>
      <c r="U49" s="2"/>
    </row>
    <row r="50" spans="1:21" ht="54.75" customHeight="1">
      <c r="A50" s="38">
        <v>39</v>
      </c>
      <c r="B50" s="43" t="s">
        <v>221</v>
      </c>
      <c r="C50" s="76" t="s">
        <v>222</v>
      </c>
      <c r="D50" s="77"/>
      <c r="E50" s="81" t="s">
        <v>132</v>
      </c>
      <c r="F50" s="82"/>
      <c r="G50" s="82"/>
      <c r="H50" s="82"/>
      <c r="I50" s="82"/>
      <c r="J50" s="82"/>
      <c r="K50" s="82"/>
      <c r="L50" s="44" t="s">
        <v>101</v>
      </c>
      <c r="M50" s="44" t="s">
        <v>90</v>
      </c>
      <c r="N50" s="37" t="s">
        <v>77</v>
      </c>
      <c r="O50" s="45">
        <v>696340</v>
      </c>
      <c r="P50" s="63">
        <v>554769.09</v>
      </c>
      <c r="Q50" s="46">
        <v>696340</v>
      </c>
      <c r="R50" s="56">
        <v>676820</v>
      </c>
      <c r="S50" s="56">
        <v>676820</v>
      </c>
      <c r="T50" s="42">
        <v>0</v>
      </c>
      <c r="U50" s="2"/>
    </row>
    <row r="51" spans="1:21" ht="63.75">
      <c r="A51" s="38">
        <v>40</v>
      </c>
      <c r="B51" s="43" t="s">
        <v>224</v>
      </c>
      <c r="C51" s="76" t="s">
        <v>225</v>
      </c>
      <c r="D51" s="77"/>
      <c r="E51" s="81" t="s">
        <v>223</v>
      </c>
      <c r="F51" s="82"/>
      <c r="G51" s="82"/>
      <c r="H51" s="82"/>
      <c r="I51" s="82"/>
      <c r="J51" s="82"/>
      <c r="K51" s="82"/>
      <c r="L51" s="44" t="s">
        <v>102</v>
      </c>
      <c r="M51" s="44" t="s">
        <v>1</v>
      </c>
      <c r="N51" s="37" t="s">
        <v>80</v>
      </c>
      <c r="O51" s="45">
        <v>74289000</v>
      </c>
      <c r="P51" s="63">
        <v>68098800</v>
      </c>
      <c r="Q51" s="46">
        <v>74289000</v>
      </c>
      <c r="R51" s="56">
        <v>70763000</v>
      </c>
      <c r="S51" s="56">
        <v>63324000</v>
      </c>
      <c r="T51" s="42">
        <v>0</v>
      </c>
      <c r="U51" s="2"/>
    </row>
    <row r="52" spans="1:21" ht="69.75" customHeight="1">
      <c r="A52" s="38">
        <v>41</v>
      </c>
      <c r="B52" s="43" t="s">
        <v>226</v>
      </c>
      <c r="C52" s="76" t="s">
        <v>227</v>
      </c>
      <c r="D52" s="77"/>
      <c r="E52" s="78" t="s">
        <v>133</v>
      </c>
      <c r="F52" s="85"/>
      <c r="G52" s="85"/>
      <c r="H52" s="85"/>
      <c r="I52" s="85"/>
      <c r="J52" s="85"/>
      <c r="K52" s="85"/>
      <c r="L52" s="48" t="s">
        <v>119</v>
      </c>
      <c r="M52" s="48" t="s">
        <v>1</v>
      </c>
      <c r="N52" s="53" t="s">
        <v>81</v>
      </c>
      <c r="O52" s="49">
        <v>13373100</v>
      </c>
      <c r="P52" s="63">
        <v>12277400</v>
      </c>
      <c r="Q52" s="46">
        <v>13373100</v>
      </c>
      <c r="R52" s="56">
        <v>13269000</v>
      </c>
      <c r="S52" s="56">
        <v>13358000</v>
      </c>
      <c r="T52" s="42">
        <v>0</v>
      </c>
      <c r="U52" s="2"/>
    </row>
    <row r="53" spans="1:21" ht="65.25" customHeight="1">
      <c r="A53" s="38">
        <v>42</v>
      </c>
      <c r="B53" s="43" t="s">
        <v>228</v>
      </c>
      <c r="C53" s="76" t="s">
        <v>229</v>
      </c>
      <c r="D53" s="77"/>
      <c r="E53" s="78" t="s">
        <v>134</v>
      </c>
      <c r="F53" s="85"/>
      <c r="G53" s="85"/>
      <c r="H53" s="85"/>
      <c r="I53" s="85"/>
      <c r="J53" s="85"/>
      <c r="K53" s="85"/>
      <c r="L53" s="48" t="s">
        <v>120</v>
      </c>
      <c r="M53" s="48" t="s">
        <v>1</v>
      </c>
      <c r="N53" s="53" t="s">
        <v>146</v>
      </c>
      <c r="O53" s="49">
        <v>539800</v>
      </c>
      <c r="P53" s="49">
        <v>495000</v>
      </c>
      <c r="Q53" s="46">
        <v>539800</v>
      </c>
      <c r="R53" s="46">
        <v>560300</v>
      </c>
      <c r="S53" s="46">
        <v>582700</v>
      </c>
      <c r="T53" s="42">
        <v>0</v>
      </c>
      <c r="U53" s="2"/>
    </row>
    <row r="54" spans="1:21" ht="65.25" customHeight="1">
      <c r="A54" s="38">
        <v>43</v>
      </c>
      <c r="B54" s="43" t="s">
        <v>230</v>
      </c>
      <c r="C54" s="76" t="s">
        <v>231</v>
      </c>
      <c r="D54" s="77"/>
      <c r="E54" s="83">
        <v>9.042022999905E+19</v>
      </c>
      <c r="F54" s="84"/>
      <c r="G54" s="84"/>
      <c r="H54" s="84"/>
      <c r="I54" s="84"/>
      <c r="J54" s="84"/>
      <c r="K54" s="84"/>
      <c r="L54" s="54" t="s">
        <v>242</v>
      </c>
      <c r="M54" s="55" t="s">
        <v>103</v>
      </c>
      <c r="N54" s="53" t="s">
        <v>137</v>
      </c>
      <c r="O54" s="63">
        <v>453080</v>
      </c>
      <c r="P54" s="63">
        <v>453080</v>
      </c>
      <c r="Q54" s="46">
        <v>453080</v>
      </c>
      <c r="R54" s="46">
        <v>0</v>
      </c>
      <c r="S54" s="46">
        <v>0</v>
      </c>
      <c r="T54" s="42">
        <v>0</v>
      </c>
      <c r="U54" s="2"/>
    </row>
    <row r="55" spans="1:21" ht="66" customHeight="1">
      <c r="A55" s="38">
        <v>44</v>
      </c>
      <c r="B55" s="43" t="s">
        <v>234</v>
      </c>
      <c r="C55" s="76" t="s">
        <v>235</v>
      </c>
      <c r="D55" s="77"/>
      <c r="E55" s="78" t="s">
        <v>142</v>
      </c>
      <c r="F55" s="85"/>
      <c r="G55" s="85"/>
      <c r="H55" s="85"/>
      <c r="I55" s="85"/>
      <c r="J55" s="85"/>
      <c r="K55" s="85"/>
      <c r="L55" s="48" t="s">
        <v>120</v>
      </c>
      <c r="M55" s="48" t="s">
        <v>103</v>
      </c>
      <c r="N55" s="53" t="s">
        <v>147</v>
      </c>
      <c r="O55" s="63">
        <v>84846005.76</v>
      </c>
      <c r="P55" s="63">
        <v>73657520.01</v>
      </c>
      <c r="Q55" s="46">
        <v>84846005.76</v>
      </c>
      <c r="R55" s="46">
        <v>84029200</v>
      </c>
      <c r="S55" s="46">
        <v>87319700</v>
      </c>
      <c r="T55" s="42">
        <v>0</v>
      </c>
      <c r="U55" s="2"/>
    </row>
    <row r="56" spans="1:21" ht="65.25" customHeight="1">
      <c r="A56" s="38">
        <v>45</v>
      </c>
      <c r="B56" s="43" t="s">
        <v>236</v>
      </c>
      <c r="C56" s="76" t="s">
        <v>237</v>
      </c>
      <c r="D56" s="77"/>
      <c r="E56" s="86" t="s">
        <v>135</v>
      </c>
      <c r="F56" s="87"/>
      <c r="G56" s="87"/>
      <c r="H56" s="87"/>
      <c r="I56" s="87"/>
      <c r="J56" s="87"/>
      <c r="K56" s="87"/>
      <c r="L56" s="48" t="s">
        <v>114</v>
      </c>
      <c r="M56" s="48" t="s">
        <v>104</v>
      </c>
      <c r="N56" s="53" t="s">
        <v>83</v>
      </c>
      <c r="O56" s="49">
        <v>297000</v>
      </c>
      <c r="P56" s="49">
        <v>297000</v>
      </c>
      <c r="Q56" s="46">
        <v>297000</v>
      </c>
      <c r="R56" s="46">
        <v>0</v>
      </c>
      <c r="S56" s="46">
        <v>0</v>
      </c>
      <c r="T56" s="42">
        <v>0</v>
      </c>
      <c r="U56" s="2"/>
    </row>
    <row r="57" spans="1:21" ht="65.25" customHeight="1">
      <c r="A57" s="38">
        <v>46</v>
      </c>
      <c r="B57" s="43" t="s">
        <v>238</v>
      </c>
      <c r="C57" s="76" t="s">
        <v>239</v>
      </c>
      <c r="D57" s="77"/>
      <c r="E57" s="81" t="s">
        <v>136</v>
      </c>
      <c r="F57" s="82"/>
      <c r="G57" s="82"/>
      <c r="H57" s="82"/>
      <c r="I57" s="82"/>
      <c r="J57" s="82"/>
      <c r="K57" s="82"/>
      <c r="L57" s="44" t="s">
        <v>105</v>
      </c>
      <c r="M57" s="44" t="s">
        <v>104</v>
      </c>
      <c r="N57" s="37" t="s">
        <v>148</v>
      </c>
      <c r="O57" s="63">
        <v>1766138.3</v>
      </c>
      <c r="P57" s="63">
        <v>1766138.3</v>
      </c>
      <c r="Q57" s="46">
        <v>1766138.3</v>
      </c>
      <c r="R57" s="46">
        <v>0</v>
      </c>
      <c r="S57" s="46">
        <v>0</v>
      </c>
      <c r="T57" s="42">
        <v>0</v>
      </c>
      <c r="U57" s="2"/>
    </row>
    <row r="58" spans="1:21" ht="65.25" customHeight="1">
      <c r="A58" s="38">
        <v>47</v>
      </c>
      <c r="B58" s="43" t="s">
        <v>240</v>
      </c>
      <c r="C58" s="76" t="s">
        <v>241</v>
      </c>
      <c r="D58" s="77"/>
      <c r="E58" s="86">
        <v>9.052022999905E+19</v>
      </c>
      <c r="F58" s="87"/>
      <c r="G58" s="87"/>
      <c r="H58" s="87"/>
      <c r="I58" s="87"/>
      <c r="J58" s="87"/>
      <c r="K58" s="87"/>
      <c r="L58" s="48" t="s">
        <v>119</v>
      </c>
      <c r="M58" s="48" t="s">
        <v>104</v>
      </c>
      <c r="N58" s="53" t="s">
        <v>232</v>
      </c>
      <c r="O58" s="49">
        <v>1582800</v>
      </c>
      <c r="P58" s="49">
        <v>1582800</v>
      </c>
      <c r="Q58" s="46">
        <v>1582800</v>
      </c>
      <c r="R58" s="46">
        <v>0</v>
      </c>
      <c r="S58" s="46">
        <v>0</v>
      </c>
      <c r="T58" s="42">
        <v>0</v>
      </c>
      <c r="U58" s="2"/>
    </row>
    <row r="59" spans="1:21" ht="30" customHeight="1">
      <c r="A59" s="31">
        <v>48</v>
      </c>
      <c r="B59" s="126" t="s">
        <v>115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8"/>
      <c r="N59" s="35" t="s">
        <v>233</v>
      </c>
      <c r="O59" s="41">
        <f aca="true" t="shared" si="1" ref="O59:T59">SUM(O46:O58)</f>
        <v>180909018.06</v>
      </c>
      <c r="P59" s="41">
        <f t="shared" si="1"/>
        <v>162246961.40000004</v>
      </c>
      <c r="Q59" s="41">
        <f t="shared" si="1"/>
        <v>180909018.06</v>
      </c>
      <c r="R59" s="41">
        <f t="shared" si="1"/>
        <v>172387463</v>
      </c>
      <c r="S59" s="41">
        <f t="shared" si="1"/>
        <v>168966334</v>
      </c>
      <c r="T59" s="41">
        <f t="shared" si="1"/>
        <v>0</v>
      </c>
      <c r="U59" s="2"/>
    </row>
    <row r="60" spans="1:21" ht="43.5" customHeight="1">
      <c r="A60" s="31">
        <v>49</v>
      </c>
      <c r="B60" s="102" t="s">
        <v>106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4"/>
      <c r="N60" s="30" t="s">
        <v>264</v>
      </c>
      <c r="O60" s="28">
        <f aca="true" t="shared" si="2" ref="O60:T60">O45+O59</f>
        <v>199580099.89</v>
      </c>
      <c r="P60" s="28">
        <f t="shared" si="2"/>
        <v>176410843.95000005</v>
      </c>
      <c r="Q60" s="28">
        <f t="shared" si="2"/>
        <v>197609950.89000002</v>
      </c>
      <c r="R60" s="28">
        <f t="shared" si="2"/>
        <v>191599030</v>
      </c>
      <c r="S60" s="28">
        <f t="shared" si="2"/>
        <v>188712412</v>
      </c>
      <c r="T60" s="28">
        <f t="shared" si="2"/>
        <v>0</v>
      </c>
      <c r="U60" s="2"/>
    </row>
    <row r="61" spans="1:21" ht="39" customHeight="1">
      <c r="A61" s="2"/>
      <c r="B61" s="25" t="s">
        <v>107</v>
      </c>
      <c r="C61" s="4"/>
      <c r="D61" s="98" t="s">
        <v>116</v>
      </c>
      <c r="E61" s="99"/>
      <c r="F61" s="99"/>
      <c r="G61" s="4"/>
      <c r="H61" s="96"/>
      <c r="I61" s="97"/>
      <c r="J61" s="4"/>
      <c r="K61" s="98" t="s">
        <v>117</v>
      </c>
      <c r="L61" s="99"/>
      <c r="M61" s="99"/>
      <c r="N61" s="6"/>
      <c r="O61" s="6"/>
      <c r="P61" s="6"/>
      <c r="Q61" s="6"/>
      <c r="R61" s="6"/>
      <c r="S61" s="6"/>
      <c r="T61" s="4"/>
      <c r="U61" s="2"/>
    </row>
    <row r="62" spans="1:21" ht="15" customHeight="1">
      <c r="A62" s="2"/>
      <c r="B62" s="26" t="s">
        <v>108</v>
      </c>
      <c r="C62" s="4"/>
      <c r="D62" s="100" t="s">
        <v>109</v>
      </c>
      <c r="E62" s="101"/>
      <c r="F62" s="101"/>
      <c r="G62" s="4"/>
      <c r="H62" s="88" t="s">
        <v>110</v>
      </c>
      <c r="I62" s="89"/>
      <c r="J62" s="4"/>
      <c r="K62" s="90" t="s">
        <v>111</v>
      </c>
      <c r="L62" s="91"/>
      <c r="M62" s="91"/>
      <c r="N62" s="6"/>
      <c r="O62" s="6"/>
      <c r="P62" s="6"/>
      <c r="Q62" s="6"/>
      <c r="R62" s="6"/>
      <c r="S62" s="6"/>
      <c r="T62" s="4"/>
      <c r="U62" s="2"/>
    </row>
    <row r="63" spans="1:21" ht="15" customHeight="1">
      <c r="A63" s="2"/>
      <c r="B63" s="25"/>
      <c r="C63" s="16"/>
      <c r="D63" s="9"/>
      <c r="E63" s="27"/>
      <c r="F63" s="9"/>
      <c r="G63" s="16"/>
      <c r="H63" s="94"/>
      <c r="I63" s="95"/>
      <c r="J63" s="16"/>
      <c r="K63" s="16"/>
      <c r="L63" s="16"/>
      <c r="M63" s="6"/>
      <c r="N63" s="6"/>
      <c r="O63" s="6"/>
      <c r="P63" s="6"/>
      <c r="Q63" s="6"/>
      <c r="R63" s="6"/>
      <c r="S63" s="6"/>
      <c r="T63" s="4"/>
      <c r="U63" s="2"/>
    </row>
    <row r="64" spans="1:20" ht="15">
      <c r="A64" s="2"/>
      <c r="B64" s="29" t="s">
        <v>265</v>
      </c>
      <c r="C64" s="29"/>
      <c r="D64" s="5"/>
      <c r="E64" s="16"/>
      <c r="F64" s="16"/>
      <c r="G64" s="16"/>
      <c r="H64" s="16"/>
      <c r="I64" s="16"/>
      <c r="J64" s="16"/>
      <c r="K64" s="16"/>
      <c r="L64" s="16"/>
      <c r="M64" s="6"/>
      <c r="N64" s="6"/>
      <c r="O64" s="6"/>
      <c r="P64" s="6"/>
      <c r="Q64" s="6"/>
      <c r="R64" s="6"/>
      <c r="S64" s="6"/>
      <c r="T64" s="4"/>
    </row>
  </sheetData>
  <sheetProtection/>
  <mergeCells count="122">
    <mergeCell ref="B59:M59"/>
    <mergeCell ref="C40:D40"/>
    <mergeCell ref="C41:D41"/>
    <mergeCell ref="C44:D44"/>
    <mergeCell ref="E40:K40"/>
    <mergeCell ref="E44:K44"/>
    <mergeCell ref="E56:K56"/>
    <mergeCell ref="E55:K55"/>
    <mergeCell ref="E58:K58"/>
    <mergeCell ref="C58:D58"/>
    <mergeCell ref="C37:D37"/>
    <mergeCell ref="E37:K37"/>
    <mergeCell ref="C35:D35"/>
    <mergeCell ref="C36:D36"/>
    <mergeCell ref="E36:K36"/>
    <mergeCell ref="B45:M45"/>
    <mergeCell ref="E38:K38"/>
    <mergeCell ref="E39:K39"/>
    <mergeCell ref="C39:D39"/>
    <mergeCell ref="E41:K41"/>
    <mergeCell ref="C38:D38"/>
    <mergeCell ref="E31:K31"/>
    <mergeCell ref="C31:D31"/>
    <mergeCell ref="C32:D32"/>
    <mergeCell ref="E32:K32"/>
    <mergeCell ref="C33:D33"/>
    <mergeCell ref="C34:D34"/>
    <mergeCell ref="E33:K33"/>
    <mergeCell ref="E34:K34"/>
    <mergeCell ref="E35:K35"/>
    <mergeCell ref="E30:K30"/>
    <mergeCell ref="C30:D30"/>
    <mergeCell ref="C29:D29"/>
    <mergeCell ref="C27:D27"/>
    <mergeCell ref="C28:D28"/>
    <mergeCell ref="E29:K29"/>
    <mergeCell ref="E27:K27"/>
    <mergeCell ref="E28:K28"/>
    <mergeCell ref="C25:D25"/>
    <mergeCell ref="C26:D26"/>
    <mergeCell ref="E26:K26"/>
    <mergeCell ref="C23:D23"/>
    <mergeCell ref="C24:D24"/>
    <mergeCell ref="E25:K25"/>
    <mergeCell ref="E23:K23"/>
    <mergeCell ref="E24:K24"/>
    <mergeCell ref="C19:D19"/>
    <mergeCell ref="E21:K21"/>
    <mergeCell ref="E22:K22"/>
    <mergeCell ref="C20:D20"/>
    <mergeCell ref="E20:K20"/>
    <mergeCell ref="C21:D21"/>
    <mergeCell ref="C22:D22"/>
    <mergeCell ref="C18:D18"/>
    <mergeCell ref="C12:D12"/>
    <mergeCell ref="C13:D13"/>
    <mergeCell ref="C14:D14"/>
    <mergeCell ref="C16:D16"/>
    <mergeCell ref="E14:K14"/>
    <mergeCell ref="C17:D17"/>
    <mergeCell ref="E16:K16"/>
    <mergeCell ref="E18:K18"/>
    <mergeCell ref="E17:K17"/>
    <mergeCell ref="A4:E4"/>
    <mergeCell ref="A9:A10"/>
    <mergeCell ref="A5:E5"/>
    <mergeCell ref="B6:C6"/>
    <mergeCell ref="B9:B10"/>
    <mergeCell ref="C9:D10"/>
    <mergeCell ref="B1:S1"/>
    <mergeCell ref="F4:R4"/>
    <mergeCell ref="F5:R5"/>
    <mergeCell ref="F6:H6"/>
    <mergeCell ref="R9:T9"/>
    <mergeCell ref="E9:K10"/>
    <mergeCell ref="L9:L10"/>
    <mergeCell ref="M9:M10"/>
    <mergeCell ref="N9:N10"/>
    <mergeCell ref="O9:O10"/>
    <mergeCell ref="Q9:Q10"/>
    <mergeCell ref="H63:I63"/>
    <mergeCell ref="H61:I61"/>
    <mergeCell ref="K61:M61"/>
    <mergeCell ref="E57:K57"/>
    <mergeCell ref="E48:K48"/>
    <mergeCell ref="D62:F62"/>
    <mergeCell ref="D61:F61"/>
    <mergeCell ref="B60:M60"/>
    <mergeCell ref="E11:K11"/>
    <mergeCell ref="H62:I62"/>
    <mergeCell ref="K62:M62"/>
    <mergeCell ref="C53:D53"/>
    <mergeCell ref="C49:D49"/>
    <mergeCell ref="E50:K50"/>
    <mergeCell ref="P9:P10"/>
    <mergeCell ref="C11:D11"/>
    <mergeCell ref="E12:K12"/>
    <mergeCell ref="E13:K13"/>
    <mergeCell ref="E19:K19"/>
    <mergeCell ref="E47:K47"/>
    <mergeCell ref="C56:D56"/>
    <mergeCell ref="C55:D55"/>
    <mergeCell ref="C57:D57"/>
    <mergeCell ref="E49:K49"/>
    <mergeCell ref="E52:K52"/>
    <mergeCell ref="C54:D54"/>
    <mergeCell ref="E54:K54"/>
    <mergeCell ref="E53:K53"/>
    <mergeCell ref="E51:K51"/>
    <mergeCell ref="C51:D51"/>
    <mergeCell ref="C50:D50"/>
    <mergeCell ref="C52:D52"/>
    <mergeCell ref="E43:K43"/>
    <mergeCell ref="C46:D46"/>
    <mergeCell ref="E46:K46"/>
    <mergeCell ref="C48:D48"/>
    <mergeCell ref="C47:D47"/>
    <mergeCell ref="C15:D15"/>
    <mergeCell ref="E15:K15"/>
    <mergeCell ref="C43:D43"/>
    <mergeCell ref="C42:D42"/>
    <mergeCell ref="E42:K42"/>
  </mergeCells>
  <printOptions/>
  <pageMargins left="0.2361111044883728" right="0.2361111044883728" top="0.5513888597488403" bottom="0.3541666567325592" header="0.3152777850627899" footer="0.3152777850627899"/>
  <pageSetup errors="blank" fitToHeight="0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</dc:creator>
  <cp:keywords/>
  <dc:description/>
  <cp:lastModifiedBy>Ермакова</cp:lastModifiedBy>
  <cp:lastPrinted>2019-12-03T13:04:27Z</cp:lastPrinted>
  <dcterms:created xsi:type="dcterms:W3CDTF">2018-09-27T09:41:14Z</dcterms:created>
  <dcterms:modified xsi:type="dcterms:W3CDTF">2019-12-03T13:25:02Z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дату(12).xls</vt:lpwstr>
  </property>
  <property fmtid="{D5CDD505-2E9C-101B-9397-08002B2CF9AE}" pid="3" name="Название отчета">
    <vt:lpwstr>Реестр источников доходов на дату(12).xls</vt:lpwstr>
  </property>
  <property fmtid="{D5CDD505-2E9C-101B-9397-08002B2CF9AE}" pid="4" name="Версия клиента">
    <vt:lpwstr>18.3.13.8310</vt:lpwstr>
  </property>
  <property fmtid="{D5CDD505-2E9C-101B-9397-08002B2CF9AE}" pid="5" name="Версия базы">
    <vt:lpwstr>18.3.3264.628875343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bks_r_2018</vt:lpwstr>
  </property>
  <property fmtid="{D5CDD505-2E9C-101B-9397-08002B2CF9AE}" pid="9" name="Пользователь">
    <vt:lpwstr>6707_ner</vt:lpwstr>
  </property>
  <property fmtid="{D5CDD505-2E9C-101B-9397-08002B2CF9AE}" pid="10" name="Шаблон">
    <vt:lpwstr>sqr_pmfrf_0505307</vt:lpwstr>
  </property>
  <property fmtid="{D5CDD505-2E9C-101B-9397-08002B2CF9AE}" pid="11" name="Локальная база">
    <vt:lpwstr>не используется</vt:lpwstr>
  </property>
</Properties>
</file>