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3655" windowHeight="9150"/>
  </bookViews>
  <sheets>
    <sheet name="Документ" sheetId="2" r:id="rId1"/>
  </sheets>
  <calcPr calcId="125725"/>
</workbook>
</file>

<file path=xl/calcChain.xml><?xml version="1.0" encoding="utf-8"?>
<calcChain xmlns="http://schemas.openxmlformats.org/spreadsheetml/2006/main">
  <c r="P79" i="2"/>
  <c r="Q79"/>
  <c r="R79"/>
  <c r="S79"/>
  <c r="T79"/>
  <c r="O79"/>
  <c r="P56"/>
  <c r="Q56"/>
  <c r="R56"/>
  <c r="S56"/>
  <c r="T56"/>
  <c r="O56"/>
</calcChain>
</file>

<file path=xl/sharedStrings.xml><?xml version="1.0" encoding="utf-8"?>
<sst xmlns="http://schemas.openxmlformats.org/spreadsheetml/2006/main" count="411" uniqueCount="350">
  <si>
    <t>Финансовый орган</t>
  </si>
  <si>
    <t>Финансовое управление Администрации муниципального образования "Ершичский муниципальный округ" Смоленской области</t>
  </si>
  <si>
    <t>Наименование публично-правового образования</t>
  </si>
  <si>
    <t>Бюджет муниципального образования "Ершичский муниципальный округ" Смоленской области</t>
  </si>
  <si>
    <t>Рублей</t>
  </si>
  <si>
    <t>№ п/п</t>
  </si>
  <si>
    <t>Номер
реестровой записи</t>
  </si>
  <si>
    <t>Код бюджетной классификации</t>
  </si>
  <si>
    <t>Наименование кода бюджетной классификации</t>
  </si>
  <si>
    <t>Наименование главного администратора доходов бюджета</t>
  </si>
  <si>
    <t>Код строки</t>
  </si>
  <si>
    <t>Показатели прогноза доходов бюджета</t>
  </si>
  <si>
    <t>101010600000012665210000261001</t>
  </si>
  <si>
    <t>60000001266521000</t>
  </si>
  <si>
    <t>18210102010010000110</t>
  </si>
  <si>
    <t>0102</t>
  </si>
  <si>
    <t>101010600000071665210000261001</t>
  </si>
  <si>
    <t>60000007166521000</t>
  </si>
  <si>
    <t>18210102020010000110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</si>
  <si>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</si>
  <si>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0159</t>
  </si>
  <si>
    <t>101010600000072665210001261001</t>
  </si>
  <si>
    <t>60000007266521000</t>
  </si>
  <si>
    <t>18210102021010000110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</si>
  <si>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</si>
  <si>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0160</t>
  </si>
  <si>
    <t>101010600000074665210001261001</t>
  </si>
  <si>
    <t>60000007466521000</t>
  </si>
  <si>
    <t>18210102022010000110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</si>
  <si>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</si>
  <si>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0161</t>
  </si>
  <si>
    <t>101010600000013665210000261001</t>
  </si>
  <si>
    <t>60000001366521000</t>
  </si>
  <si>
    <t>18210102030010000110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</si>
  <si>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</si>
  <si>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0103</t>
  </si>
  <si>
    <t>101010600000014665210000261001</t>
  </si>
  <si>
    <t>60000001466521000</t>
  </si>
  <si>
    <t>18210102040010000110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</si>
  <si>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</si>
  <si>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0104</t>
  </si>
  <si>
    <t>101010600000015665210001261001</t>
  </si>
  <si>
    <t>60000001566521000</t>
  </si>
  <si>
    <t>18210102080010000110</t>
  </si>
  <si>
    <t>0105</t>
  </si>
  <si>
    <t>101010600000010665210001261001</t>
  </si>
  <si>
    <t>60000001066521000</t>
  </si>
  <si>
    <t>18210102200010000110</t>
  </si>
  <si>
    <t>103010600000019665210000261001</t>
  </si>
  <si>
    <t>60000001966521000</t>
  </si>
  <si>
    <t>18210302231010000110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</si>
  <si>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</si>
  <si>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0109</t>
  </si>
  <si>
    <t>103010600000018665210000261001</t>
  </si>
  <si>
    <t>60000001866521000</t>
  </si>
  <si>
    <t>18210302241010000110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</si>
  <si>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</si>
  <si>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0108</t>
  </si>
  <si>
    <t>103010600000017665210000261001</t>
  </si>
  <si>
    <t>60000001766521000</t>
  </si>
  <si>
    <t>18210302251010000110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</si>
  <si>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</si>
  <si>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0107</t>
  </si>
  <si>
    <t>103010600000016665210000261001</t>
  </si>
  <si>
    <t>60000001666521000</t>
  </si>
  <si>
    <t>18210302261010000110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</si>
  <si>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</si>
  <si>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0106</t>
  </si>
  <si>
    <t>105010600000021665210000261001</t>
  </si>
  <si>
    <t>60000002166521000</t>
  </si>
  <si>
    <t>18210501011010000110</t>
  </si>
  <si>
    <t>Налог, взимаемый с налогоплательщиков, выбравших в качестве объекта налогообложения доходы</t>
  </si>
  <si>
    <t>0111</t>
  </si>
  <si>
    <t>105010600000020665210000261001</t>
  </si>
  <si>
    <t>60000002066521000</t>
  </si>
  <si>
    <t>18210501021010000110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</si>
  <si>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</si>
  <si>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0110</t>
  </si>
  <si>
    <t>105010600000022665210000261001</t>
  </si>
  <si>
    <t>60000002266521000</t>
  </si>
  <si>
    <t>18210503010010000110</t>
  </si>
  <si>
    <t>Единый сельскохозяйственный налог</t>
  </si>
  <si>
    <t>0112</t>
  </si>
  <si>
    <t>105020600000023665210001261001</t>
  </si>
  <si>
    <t>60000002366521000</t>
  </si>
  <si>
    <t>18210504060020000110</t>
  </si>
  <si>
    <t>Налог, взимаемый в связи с применением патентной системы налогообложения, зачисляемый в бюджеты муниципальных округов</t>
  </si>
  <si>
    <t>0113</t>
  </si>
  <si>
    <t>106140600000024665210001261001</t>
  </si>
  <si>
    <t>60000002466521000</t>
  </si>
  <si>
    <t>18210601020140000110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</si>
  <si>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</si>
  <si>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0114</t>
  </si>
  <si>
    <t>106140600000025665210001261001</t>
  </si>
  <si>
    <t>60000002566521000</t>
  </si>
  <si>
    <t>18210606032140000110</t>
  </si>
  <si>
    <t>Земельный налог с организаций, обладающих земельным участком, расположенным в границах муниципальных округов</t>
  </si>
  <si>
    <t>0116</t>
  </si>
  <si>
    <t>106140600000026665210001261001</t>
  </si>
  <si>
    <t>60000002666521000</t>
  </si>
  <si>
    <t>18210606042140000110</t>
  </si>
  <si>
    <t>Земельный налог с физических лиц, обладающих земельным участком, расположенным в границах муниципальных округов</t>
  </si>
  <si>
    <t>0115</t>
  </si>
  <si>
    <t>108010600000027665210000261001</t>
  </si>
  <si>
    <t>60000002766521000</t>
  </si>
  <si>
    <t>18210803010010000110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</si>
  <si>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</si>
  <si>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0117</t>
  </si>
  <si>
    <t>116010600000011665210000261001</t>
  </si>
  <si>
    <t>60000001166521000</t>
  </si>
  <si>
    <t>18211610129010000140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</si>
  <si>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</si>
  <si>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0101</t>
  </si>
  <si>
    <t>116010600000076665210001261001</t>
  </si>
  <si>
    <t>60000007666521000</t>
  </si>
  <si>
    <t>80611601053010000140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</si>
  <si>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</si>
  <si>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МИНИСТЕРСТВО СОЦИАЛЬНОГО РАЗВИТИЯ СМОЛЕНСКОЙ ОБЛАСТИ</t>
  </si>
  <si>
    <t>0162</t>
  </si>
  <si>
    <t>116010600000028665210000261001</t>
  </si>
  <si>
    <t>60000002866521000</t>
  </si>
  <si>
    <t>МИНИСТЕРСТВО ОБРАЗОВАНИЯ И НАУКИ СМОЛЕНСКОЙ ОБЛАСТИ</t>
  </si>
  <si>
    <t>0118</t>
  </si>
  <si>
    <t>116010600000029665210000261001</t>
  </si>
  <si>
    <t>60000002966521000</t>
  </si>
  <si>
    <t>81111601063010000140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</si>
  <si>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</si>
  <si>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0119</t>
  </si>
  <si>
    <t>116010600000030665210001261001</t>
  </si>
  <si>
    <t>60000003066521000</t>
  </si>
  <si>
    <t>81111601193010000140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</si>
  <si>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</si>
  <si>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0120</t>
  </si>
  <si>
    <t>116010600000031665210000261001</t>
  </si>
  <si>
    <t>60000003166521000</t>
  </si>
  <si>
    <t>82011601082010000140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</si>
  <si>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</si>
  <si>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Министерство лесного хозяйства и охраны объектов животного мира Смоленской области</t>
  </si>
  <si>
    <t>0122</t>
  </si>
  <si>
    <t>116010600000032665210000261001</t>
  </si>
  <si>
    <t>60000003266521000</t>
  </si>
  <si>
    <t>82011611050010000140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</si>
  <si>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</si>
  <si>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0121</t>
  </si>
  <si>
    <t>116010600000033665210000261001</t>
  </si>
  <si>
    <t>60000003366521000</t>
  </si>
  <si>
    <t>82111601053010000140</t>
  </si>
  <si>
    <t>Служба по обеспечению деятельности мировых судей Смоленской области</t>
  </si>
  <si>
    <t>0128</t>
  </si>
  <si>
    <t>116010600000040665210000261001</t>
  </si>
  <si>
    <t>60000004066521000</t>
  </si>
  <si>
    <t>82111601133010000140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</si>
  <si>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</si>
  <si>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0125</t>
  </si>
  <si>
    <t>116010600000034665210000261001</t>
  </si>
  <si>
    <t>60000003466521000</t>
  </si>
  <si>
    <t>82111601143010000140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</si>
  <si>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</si>
  <si>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0129</t>
  </si>
  <si>
    <t>116010600000035665210000261001</t>
  </si>
  <si>
    <t>60000003566521000</t>
  </si>
  <si>
    <t>82111601153010000140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</si>
  <si>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</si>
  <si>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0130</t>
  </si>
  <si>
    <t>116010600000036665210000261001</t>
  </si>
  <si>
    <t>60000003666521000</t>
  </si>
  <si>
    <t>82111601173010000140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</si>
  <si>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</si>
  <si>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0127</t>
  </si>
  <si>
    <t>116010600000037665210000261001</t>
  </si>
  <si>
    <t>60000003766521000</t>
  </si>
  <si>
    <t>82111601183010000140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</si>
  <si>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</si>
  <si>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0123</t>
  </si>
  <si>
    <t>116010600000038665210001261001</t>
  </si>
  <si>
    <t>60000003866521000</t>
  </si>
  <si>
    <t>82111601193010000140</t>
  </si>
  <si>
    <t>0126</t>
  </si>
  <si>
    <t>116010600000039665210000261001</t>
  </si>
  <si>
    <t>60000003966521000</t>
  </si>
  <si>
    <t>82111601203010000140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</si>
  <si>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</si>
  <si>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0124</t>
  </si>
  <si>
    <t>111140600000041665210000261001</t>
  </si>
  <si>
    <t>60000004166521000</t>
  </si>
  <si>
    <t>90111105012140000120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</si>
  <si>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</si>
  <si>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0131</t>
  </si>
  <si>
    <t>111140600000044665210000261001</t>
  </si>
  <si>
    <t>60000004466521000</t>
  </si>
  <si>
    <t>90111105034140000120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</si>
  <si>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</si>
  <si>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0134</t>
  </si>
  <si>
    <t>111140600000042665210000261001</t>
  </si>
  <si>
    <t>60000004266521000</t>
  </si>
  <si>
    <t>90111107014140000120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</si>
  <si>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</si>
  <si>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0132</t>
  </si>
  <si>
    <t>111140600000046665210001261001</t>
  </si>
  <si>
    <t>60000004666521000</t>
  </si>
  <si>
    <t>90111109044140000120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</si>
  <si>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</si>
  <si>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0136</t>
  </si>
  <si>
    <t>111140600000043665210000261001</t>
  </si>
  <si>
    <t>60000004366521000</t>
  </si>
  <si>
    <t>90111109080140000120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</si>
  <si>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</si>
  <si>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0133</t>
  </si>
  <si>
    <t>114140600000045665210000261001</t>
  </si>
  <si>
    <t>60000004566521000</t>
  </si>
  <si>
    <t>90111406012140000430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</si>
  <si>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</si>
  <si>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0135</t>
  </si>
  <si>
    <t>202140600000047665210001261001</t>
  </si>
  <si>
    <t>60000004766521000</t>
  </si>
  <si>
    <t>90120225555140000150</t>
  </si>
  <si>
    <t>Субсидии бюджетам муниципальных округов на реализацию программ формирования современной городской среды</t>
  </si>
  <si>
    <t>0138</t>
  </si>
  <si>
    <t>202140600000048665210001261001</t>
  </si>
  <si>
    <t>60000004866521000</t>
  </si>
  <si>
    <t>90120225576140000150</t>
  </si>
  <si>
    <t>Субсидии бюджетам муниципальных округов на обеспечение комплексного развития сельских территорий</t>
  </si>
  <si>
    <t>0137</t>
  </si>
  <si>
    <t>202140600000050665210000261001</t>
  </si>
  <si>
    <t>60000005066521000</t>
  </si>
  <si>
    <t>90120225599140000150</t>
  </si>
  <si>
    <t>Субсидии бюджетам муниципальных округов на подготовку проектов межевания земельных участков и на проведение кадастровых работ</t>
  </si>
  <si>
    <t>0140</t>
  </si>
  <si>
    <t>202140600000049665210000261001</t>
  </si>
  <si>
    <t>60000004966521000</t>
  </si>
  <si>
    <t>90120229999140000150</t>
  </si>
  <si>
    <t>Прочие субсидии бюджетам муниципальных округов</t>
  </si>
  <si>
    <t>0139</t>
  </si>
  <si>
    <t>202140600000051665210000261001</t>
  </si>
  <si>
    <t>60000005166521000</t>
  </si>
  <si>
    <t>90120230024140000150</t>
  </si>
  <si>
    <t>Субвенции бюджетам муниципальных округов на выполнение передаваемых полномочий субъектов Российской Федерации</t>
  </si>
  <si>
    <t>0141</t>
  </si>
  <si>
    <t>202140600000052665210001261001</t>
  </si>
  <si>
    <t>60000005266521000</t>
  </si>
  <si>
    <t>90120235118140000150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</si>
  <si>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</si>
  <si>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0143</t>
  </si>
  <si>
    <t>202140600000053665210000261001</t>
  </si>
  <si>
    <t>60000005366521000</t>
  </si>
  <si>
    <t>90120235120140000150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</si>
  <si>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</si>
  <si>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0142</t>
  </si>
  <si>
    <t>202140600000054665210000261001</t>
  </si>
  <si>
    <t>60000005466521000</t>
  </si>
  <si>
    <t>90120235930140000150</t>
  </si>
  <si>
    <t>Субвенции бюджетам муниципальных округов на государственную регистрацию актов гражданского состояния</t>
  </si>
  <si>
    <t>0144</t>
  </si>
  <si>
    <t>219140600000055665210001261001</t>
  </si>
  <si>
    <t>60000005566521000</t>
  </si>
  <si>
    <t>90121960010140000150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</si>
  <si>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</si>
  <si>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0145</t>
  </si>
  <si>
    <t>202140600000057665210001261001</t>
  </si>
  <si>
    <t>60000005766521000</t>
  </si>
  <si>
    <t>90220215001140000150</t>
  </si>
  <si>
    <t>Дотации бюджетам муниципальных округов на выравнивание бюджетной обеспеченности из бюджета субъекта Российской Федерации</t>
  </si>
  <si>
    <t>0146</t>
  </si>
  <si>
    <t>202140600000058665210000261001</t>
  </si>
  <si>
    <t>60000005866521000</t>
  </si>
  <si>
    <t>90220215002140000150</t>
  </si>
  <si>
    <t>Дотации бюджетам муниципальных округов на поддержку мер по обеспечению сбалансированности бюджетов</t>
  </si>
  <si>
    <t>0147</t>
  </si>
  <si>
    <t>202140600000060665210000261001</t>
  </si>
  <si>
    <t>60000006066521000</t>
  </si>
  <si>
    <t>90420225304140000150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</si>
  <si>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</si>
  <si>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Отдел по образованию Администрации муниципального образования "Ершичский муниципальный округ" Смоленской области</t>
  </si>
  <si>
    <t>0149</t>
  </si>
  <si>
    <t>202140600000059665210001261001</t>
  </si>
  <si>
    <t>60000005966521000</t>
  </si>
  <si>
    <t>90420225753140000150</t>
  </si>
  <si>
    <t>Субсидии бюджетам муниципальных округов на софинансирование закупки и монтажа оборудования для создания "умных" спортивных площадок</t>
  </si>
  <si>
    <t>0148</t>
  </si>
  <si>
    <t>202140600000061665210000261001</t>
  </si>
  <si>
    <t>60000006166521000</t>
  </si>
  <si>
    <t>90420229999140000150</t>
  </si>
  <si>
    <t>0150</t>
  </si>
  <si>
    <t>202140600000062665210001261001</t>
  </si>
  <si>
    <t>60000006266521000</t>
  </si>
  <si>
    <t>90420230024140000150</t>
  </si>
  <si>
    <t>0151</t>
  </si>
  <si>
    <t>202140600000063665210000261001</t>
  </si>
  <si>
    <t>60000006366521000</t>
  </si>
  <si>
    <t>90420235303140000150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</si>
  <si>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</si>
  <si>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0154</t>
  </si>
  <si>
    <t>202140600000065665210001261001</t>
  </si>
  <si>
    <t>60000006566521000</t>
  </si>
  <si>
    <t>90420245050140000150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</si>
  <si>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</si>
  <si>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0152</t>
  </si>
  <si>
    <t>202140600000064665210000261001</t>
  </si>
  <si>
    <t>60000006466521000</t>
  </si>
  <si>
    <t>90420245179140000150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</si>
  <si>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</si>
  <si>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0153</t>
  </si>
  <si>
    <t>219140600000067665210000261001</t>
  </si>
  <si>
    <t>60000006766521000</t>
  </si>
  <si>
    <t>90421925304140000150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</si>
  <si>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</si>
  <si>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0157</t>
  </si>
  <si>
    <t>219140600000066665210001261001</t>
  </si>
  <si>
    <t>60000006666521000</t>
  </si>
  <si>
    <t>90421935303140000150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</si>
  <si>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</si>
  <si>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0155</t>
  </si>
  <si>
    <t>219140600000068665210001261001</t>
  </si>
  <si>
    <t>60000006866521000</t>
  </si>
  <si>
    <t>90421960010140000150</t>
  </si>
  <si>
    <t>0156</t>
  </si>
  <si>
    <t>202140600000069665210000261001</t>
  </si>
  <si>
    <t>60000006966521000</t>
  </si>
  <si>
    <t>90520225519140000150</t>
  </si>
  <si>
    <t>Субсидии бюджетам муниципальных округов на поддержку отрасли культуры</t>
  </si>
  <si>
    <t>Отдел по культуре Администрации муниципального образования "Ершичский муниципальный округ" Смоленской области</t>
  </si>
  <si>
    <t>0158</t>
  </si>
  <si>
    <t>Всего</t>
  </si>
  <si>
    <t>9000</t>
  </si>
  <si>
    <t>Руководитель</t>
  </si>
  <si>
    <t>(уполномоченное лицо)</t>
  </si>
  <si>
    <t>(должность)</t>
  </si>
  <si>
    <t>(подпись)</t>
  </si>
  <si>
    <t>(ФИО)</t>
  </si>
  <si>
    <t>Показатели прогноза доходов в2026 году в соответсвии с законодательством о бюджете</t>
  </si>
  <si>
    <t>Показатели кассовых поступлений на 01 апреля 2026 г.</t>
  </si>
  <si>
    <t>Оценка исполнения 2026 г.</t>
  </si>
  <si>
    <t>на 2027 год</t>
  </si>
  <si>
    <t>на 2028 год</t>
  </si>
  <si>
    <t>на 2029 год</t>
  </si>
  <si>
    <t>Управление федеральной налоговой службы по Смоленской области</t>
  </si>
  <si>
    <t>Итого по налоговым и неналоговым доходам</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</si>
  <si>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</si>
  <si>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</si>
  <si>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</si>
  <si>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Итого по безвозмездным доходам</t>
  </si>
  <si>
    <t>Начальник финансового управления</t>
  </si>
  <si>
    <t>И.И. Напреева</t>
  </si>
  <si>
    <t xml:space="preserve">"27_"    __мая__    2026_   </t>
  </si>
  <si>
    <t>Идентификационный код группы источников доходов бюджетов /
Идентификационный код источника дохода бюджета</t>
  </si>
  <si>
    <t>0163</t>
  </si>
  <si>
    <t>0164</t>
  </si>
  <si>
    <t>0165</t>
  </si>
  <si>
    <t>Администрация муниципального образования "Ершичский муниципальный округ" Смоленской области</t>
  </si>
  <si>
    <t>Реестр источников доходов бюджета муниципального образования "Ершичский муниципальный округ" Смоленской области на 2026 год (к Решению Ершичского окружного Совета депутатов от 27.05.2026 № 30 "О     принятии    к  сведению   отчета об исполнении бюджета муниципального образования  «Ершичский муниципальный округ» Смоленской области за первый квартал 2026 года") по состоянию на 01.04.2026 года</t>
  </si>
</sst>
</file>

<file path=xl/styles.xml><?xml version="1.0" encoding="utf-8"?>
<styleSheet xmlns="http://schemas.openxmlformats.org/spreadsheetml/2006/main">
  <numFmts count="2">
    <numFmt numFmtId="43" formatCode="_-* #,##0.00\ _₽_-;\-* #,##0.00\ _₽_-;_-* &quot;-&quot;??\ _₽_-;_-@_-"/>
    <numFmt numFmtId="164" formatCode="dd/mm/yy;@"/>
  </numFmts>
  <fonts count="11">
    <font>
      <sz val="11"/>
      <name val="DejaVu Sans"/>
      <family val="2"/>
      <scheme val="minor"/>
    </font>
    <font>
      <sz val="11"/>
      <color rgb="FF000000"/>
      <name val="DejaVu Sans"/>
      <scheme val="minor"/>
    </font>
    <font>
      <b/>
      <sz val="12"/>
      <color rgb="FF000000"/>
      <name val="Arial"/>
    </font>
    <font>
      <sz val="10"/>
      <color rgb="FF000000"/>
      <name val="Arial"/>
    </font>
    <font>
      <b/>
      <sz val="10"/>
      <color rgb="FF000000"/>
      <name val="Arial"/>
    </font>
    <font>
      <sz val="12"/>
      <color rgb="FF000000"/>
      <name val="Times New Roman"/>
    </font>
    <font>
      <sz val="11"/>
      <color rgb="FF000000"/>
      <name val="DejaVu Sans"/>
      <scheme val="minor"/>
    </font>
    <font>
      <sz val="10"/>
      <color rgb="FF000000"/>
      <name val="Arial"/>
    </font>
    <font>
      <sz val="11"/>
      <name val="DejaVu Sans"/>
      <family val="2"/>
      <scheme val="minor"/>
    </font>
    <font>
      <sz val="10"/>
      <color rgb="FF000000"/>
      <name val="Arial"/>
      <family val="2"/>
      <charset val="204"/>
    </font>
    <font>
      <b/>
      <sz val="12"/>
      <color rgb="FF000000"/>
      <name val="Arial"/>
      <family val="2"/>
      <charset val="204"/>
    </font>
  </fonts>
  <fills count="6">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59">
    <xf numFmtId="0" fontId="0" fillId="0" borderId="0"/>
    <xf numFmtId="0" fontId="1" fillId="0" borderId="1"/>
    <xf numFmtId="0" fontId="2" fillId="0" borderId="1">
      <alignment horizontal="center" vertical="center" wrapText="1"/>
    </xf>
    <xf numFmtId="0" fontId="3" fillId="0" borderId="1">
      <alignment horizontal="center" wrapText="1"/>
    </xf>
    <xf numFmtId="0" fontId="3" fillId="0" borderId="1"/>
    <xf numFmtId="0" fontId="3" fillId="0" borderId="1">
      <alignment horizontal="center"/>
    </xf>
    <xf numFmtId="49" fontId="3" fillId="0" borderId="1"/>
    <xf numFmtId="0" fontId="3" fillId="0" borderId="1">
      <alignment horizontal="right" wrapText="1"/>
    </xf>
    <xf numFmtId="1" fontId="3" fillId="0" borderId="1">
      <alignment horizontal="center" shrinkToFit="1"/>
    </xf>
    <xf numFmtId="0" fontId="4" fillId="0" borderId="1">
      <alignment horizontal="center" vertical="center"/>
    </xf>
    <xf numFmtId="49" fontId="3" fillId="0" borderId="1">
      <alignment horizontal="center" shrinkToFit="1"/>
    </xf>
    <xf numFmtId="0" fontId="3" fillId="0" borderId="1">
      <alignment horizontal="center" vertical="center" wrapText="1"/>
    </xf>
    <xf numFmtId="49" fontId="3" fillId="0" borderId="1">
      <alignment horizontal="left" wrapText="1"/>
    </xf>
    <xf numFmtId="0" fontId="3" fillId="0" borderId="2">
      <alignment horizontal="left" vertical="center" wrapText="1"/>
    </xf>
    <xf numFmtId="0" fontId="3" fillId="0" borderId="3">
      <alignment horizontal="left" vertical="center" wrapText="1"/>
    </xf>
    <xf numFmtId="49" fontId="3" fillId="2" borderId="1">
      <alignment horizontal="left"/>
    </xf>
    <xf numFmtId="0" fontId="3" fillId="2" borderId="1">
      <alignment wrapText="1"/>
    </xf>
    <xf numFmtId="49" fontId="3" fillId="2" borderId="1">
      <alignment horizontal="left" wrapText="1"/>
    </xf>
    <xf numFmtId="0" fontId="3" fillId="2" borderId="4">
      <alignment horizontal="center"/>
    </xf>
    <xf numFmtId="0" fontId="3" fillId="0" borderId="4">
      <alignment vertical="center" wrapText="1"/>
    </xf>
    <xf numFmtId="49" fontId="3" fillId="0" borderId="4"/>
    <xf numFmtId="0" fontId="3" fillId="0" borderId="4">
      <alignment horizontal="right" wrapText="1"/>
    </xf>
    <xf numFmtId="49" fontId="3" fillId="0" borderId="1">
      <alignment horizontal="center"/>
    </xf>
    <xf numFmtId="49" fontId="3" fillId="0" borderId="1">
      <alignment horizontal="center" vertical="center" wrapText="1"/>
    </xf>
    <xf numFmtId="0" fontId="3" fillId="0" borderId="1">
      <alignment vertical="center"/>
    </xf>
    <xf numFmtId="49" fontId="4" fillId="0" borderId="1">
      <alignment vertical="center"/>
    </xf>
    <xf numFmtId="49" fontId="4" fillId="0" borderId="1">
      <alignment horizontal="center" vertical="center"/>
    </xf>
    <xf numFmtId="0" fontId="3" fillId="0" borderId="1">
      <alignment horizontal="right" vertical="center"/>
    </xf>
    <xf numFmtId="0" fontId="1" fillId="0" borderId="5">
      <alignment horizontal="center" vertical="center"/>
    </xf>
    <xf numFmtId="0" fontId="3" fillId="0" borderId="6">
      <alignment horizontal="center" vertical="center" wrapText="1"/>
    </xf>
    <xf numFmtId="0" fontId="3" fillId="0" borderId="5">
      <alignment horizontal="center" vertical="center" wrapText="1"/>
    </xf>
    <xf numFmtId="0" fontId="3" fillId="0" borderId="9">
      <alignment horizontal="center" vertical="center" wrapText="1"/>
    </xf>
    <xf numFmtId="0" fontId="1" fillId="0" borderId="5">
      <alignment horizontal="center"/>
    </xf>
    <xf numFmtId="1" fontId="5" fillId="0" borderId="5">
      <alignment horizontal="center" vertical="center" shrinkToFit="1"/>
    </xf>
    <xf numFmtId="1" fontId="3" fillId="0" borderId="6">
      <alignment horizontal="center" vertical="center" shrinkToFit="1"/>
    </xf>
    <xf numFmtId="1" fontId="3" fillId="0" borderId="5">
      <alignment horizontal="center" vertical="center" wrapText="1"/>
    </xf>
    <xf numFmtId="1" fontId="3" fillId="0" borderId="5">
      <alignment horizontal="center" vertical="center" shrinkToFit="1"/>
    </xf>
    <xf numFmtId="0" fontId="3" fillId="0" borderId="5">
      <alignment vertical="top" wrapText="1"/>
    </xf>
    <xf numFmtId="4" fontId="3" fillId="0" borderId="5">
      <alignment horizontal="right" vertical="center" shrinkToFit="1"/>
    </xf>
    <xf numFmtId="0" fontId="1" fillId="0" borderId="4"/>
    <xf numFmtId="0" fontId="3" fillId="0" borderId="4">
      <alignment horizontal="right"/>
    </xf>
    <xf numFmtId="49" fontId="3" fillId="0" borderId="5">
      <alignment horizontal="center"/>
    </xf>
    <xf numFmtId="0" fontId="3" fillId="0" borderId="1">
      <alignment horizontal="left"/>
    </xf>
    <xf numFmtId="49" fontId="3" fillId="0" borderId="2">
      <alignment horizontal="center" vertical="center" wrapText="1"/>
    </xf>
    <xf numFmtId="164" fontId="3" fillId="0" borderId="2">
      <alignment horizontal="center" vertical="center" wrapText="1"/>
    </xf>
    <xf numFmtId="0" fontId="3" fillId="0" borderId="1">
      <alignment horizontal="left" vertical="top"/>
    </xf>
    <xf numFmtId="49" fontId="3" fillId="0" borderId="1">
      <alignment horizontal="center" vertical="center"/>
    </xf>
    <xf numFmtId="0" fontId="3" fillId="0" borderId="4">
      <alignment horizontal="center" vertical="center" wrapText="1"/>
    </xf>
    <xf numFmtId="49" fontId="3" fillId="0" borderId="4">
      <alignment horizontal="center" vertical="center" wrapText="1"/>
    </xf>
    <xf numFmtId="164" fontId="3" fillId="0" borderId="1">
      <alignment horizontal="center" vertical="center" wrapText="1"/>
    </xf>
    <xf numFmtId="0" fontId="8" fillId="0" borderId="0"/>
    <xf numFmtId="0" fontId="8" fillId="0" borderId="0"/>
    <xf numFmtId="0" fontId="8" fillId="0" borderId="0"/>
    <xf numFmtId="0" fontId="6" fillId="0" borderId="1"/>
    <xf numFmtId="0" fontId="6" fillId="0" borderId="1"/>
    <xf numFmtId="0" fontId="7" fillId="3" borderId="1"/>
    <xf numFmtId="0" fontId="6" fillId="0" borderId="1"/>
    <xf numFmtId="49" fontId="3" fillId="0" borderId="2">
      <alignment horizontal="center" vertical="center"/>
    </xf>
    <xf numFmtId="43" fontId="8" fillId="0" borderId="0" applyFont="0" applyFill="0" applyBorder="0" applyAlignment="0" applyProtection="0"/>
  </cellStyleXfs>
  <cellXfs count="111">
    <xf numFmtId="0" fontId="0" fillId="0" borderId="0" xfId="0"/>
    <xf numFmtId="0" fontId="0" fillId="0" borderId="0" xfId="0" applyProtection="1">
      <protection locked="0"/>
    </xf>
    <xf numFmtId="0" fontId="1" fillId="0" borderId="1" xfId="1" applyProtection="1"/>
    <xf numFmtId="0" fontId="3" fillId="0" borderId="1" xfId="3" applyProtection="1">
      <alignment horizontal="center" wrapText="1"/>
    </xf>
    <xf numFmtId="0" fontId="3" fillId="0" borderId="1" xfId="4" applyProtection="1"/>
    <xf numFmtId="0" fontId="3" fillId="0" borderId="1" xfId="5" applyProtection="1">
      <alignment horizontal="center"/>
    </xf>
    <xf numFmtId="49" fontId="3" fillId="0" borderId="1" xfId="6" applyNumberFormat="1" applyProtection="1"/>
    <xf numFmtId="0" fontId="3" fillId="0" borderId="1" xfId="7" applyProtection="1">
      <alignment horizontal="right" wrapText="1"/>
    </xf>
    <xf numFmtId="1" fontId="3" fillId="0" borderId="1" xfId="8" applyNumberFormat="1" applyProtection="1">
      <alignment horizontal="center" shrinkToFit="1"/>
    </xf>
    <xf numFmtId="0" fontId="4" fillId="0" borderId="1" xfId="9" applyProtection="1">
      <alignment horizontal="center" vertical="center"/>
    </xf>
    <xf numFmtId="49" fontId="3" fillId="0" borderId="1" xfId="10" applyNumberFormat="1" applyProtection="1">
      <alignment horizontal="center" shrinkToFit="1"/>
    </xf>
    <xf numFmtId="0" fontId="3" fillId="0" borderId="1" xfId="11" applyProtection="1">
      <alignment horizontal="center" vertical="center" wrapText="1"/>
    </xf>
    <xf numFmtId="49" fontId="3" fillId="0" borderId="1" xfId="12" applyNumberFormat="1" applyProtection="1">
      <alignment horizontal="left" wrapText="1"/>
    </xf>
    <xf numFmtId="0" fontId="3" fillId="2" borderId="1" xfId="16" applyProtection="1">
      <alignment wrapText="1"/>
    </xf>
    <xf numFmtId="49" fontId="3" fillId="2" borderId="1" xfId="17" applyNumberFormat="1" applyProtection="1">
      <alignment horizontal="left" wrapText="1"/>
    </xf>
    <xf numFmtId="0" fontId="3" fillId="0" borderId="4" xfId="19" applyProtection="1">
      <alignment vertical="center" wrapText="1"/>
    </xf>
    <xf numFmtId="49" fontId="3" fillId="0" borderId="4" xfId="20" applyNumberFormat="1" applyProtection="1"/>
    <xf numFmtId="0" fontId="3" fillId="0" borderId="4" xfId="21" applyProtection="1">
      <alignment horizontal="right" wrapText="1"/>
    </xf>
    <xf numFmtId="49" fontId="3" fillId="0" borderId="1" xfId="22" applyNumberFormat="1" applyProtection="1">
      <alignment horizontal="center"/>
    </xf>
    <xf numFmtId="49" fontId="3" fillId="0" borderId="1" xfId="23" applyNumberFormat="1" applyProtection="1">
      <alignment horizontal="center" vertical="center" wrapText="1"/>
    </xf>
    <xf numFmtId="0" fontId="3" fillId="0" borderId="1" xfId="24" applyProtection="1">
      <alignment vertical="center"/>
    </xf>
    <xf numFmtId="49" fontId="4" fillId="0" borderId="1" xfId="25" applyNumberFormat="1" applyProtection="1">
      <alignment vertical="center"/>
    </xf>
    <xf numFmtId="49" fontId="4" fillId="0" borderId="1" xfId="26" applyNumberFormat="1" applyProtection="1">
      <alignment horizontal="center" vertical="center"/>
    </xf>
    <xf numFmtId="0" fontId="3" fillId="0" borderId="1" xfId="27" applyProtection="1">
      <alignment horizontal="right" vertical="center"/>
    </xf>
    <xf numFmtId="0" fontId="3" fillId="0" borderId="6" xfId="29" applyProtection="1">
      <alignment horizontal="center" vertical="center" wrapText="1"/>
    </xf>
    <xf numFmtId="0" fontId="3" fillId="0" borderId="5" xfId="30" applyProtection="1">
      <alignment horizontal="center" vertical="center" wrapText="1"/>
    </xf>
    <xf numFmtId="0" fontId="1" fillId="0" borderId="5" xfId="32" applyProtection="1">
      <alignment horizontal="center"/>
    </xf>
    <xf numFmtId="1" fontId="5" fillId="0" borderId="5" xfId="33" applyNumberFormat="1" applyProtection="1">
      <alignment horizontal="center" vertical="center" shrinkToFit="1"/>
    </xf>
    <xf numFmtId="0" fontId="3" fillId="0" borderId="5" xfId="37" applyProtection="1">
      <alignment vertical="top" wrapText="1"/>
    </xf>
    <xf numFmtId="4" fontId="3" fillId="0" borderId="5" xfId="38" applyNumberFormat="1" applyProtection="1">
      <alignment horizontal="right" vertical="center" shrinkToFit="1"/>
    </xf>
    <xf numFmtId="0" fontId="1" fillId="0" borderId="4" xfId="39" applyProtection="1"/>
    <xf numFmtId="0" fontId="3" fillId="0" borderId="4" xfId="40" applyProtection="1">
      <alignment horizontal="right"/>
    </xf>
    <xf numFmtId="0" fontId="3" fillId="0" borderId="1" xfId="42" applyProtection="1">
      <alignment horizontal="left"/>
    </xf>
    <xf numFmtId="0" fontId="3" fillId="0" borderId="1" xfId="45" applyProtection="1">
      <alignment horizontal="left" vertical="top"/>
    </xf>
    <xf numFmtId="164" fontId="3" fillId="0" borderId="1" xfId="49" applyNumberFormat="1" applyProtection="1">
      <alignment horizontal="center" vertical="center" wrapText="1"/>
    </xf>
    <xf numFmtId="1" fontId="3" fillId="0" borderId="5" xfId="35" applyNumberFormat="1" applyProtection="1">
      <alignment horizontal="center" vertical="center" wrapText="1"/>
    </xf>
    <xf numFmtId="1" fontId="3" fillId="0" borderId="5" xfId="35">
      <alignment horizontal="center" vertical="center" wrapText="1"/>
    </xf>
    <xf numFmtId="1" fontId="3" fillId="0" borderId="5" xfId="36" applyNumberFormat="1" applyProtection="1">
      <alignment horizontal="center" vertical="center" shrinkToFit="1"/>
    </xf>
    <xf numFmtId="1" fontId="3" fillId="0" borderId="5" xfId="36">
      <alignment horizontal="center" vertical="center" shrinkToFit="1"/>
    </xf>
    <xf numFmtId="49" fontId="3" fillId="0" borderId="2" xfId="43">
      <alignment horizontal="center" vertical="center" wrapText="1"/>
    </xf>
    <xf numFmtId="164" fontId="3" fillId="0" borderId="2" xfId="44" applyNumberFormat="1" applyProtection="1">
      <alignment horizontal="center" vertical="center" wrapText="1"/>
    </xf>
    <xf numFmtId="164" fontId="3" fillId="0" borderId="2" xfId="44">
      <alignment horizontal="center" vertical="center" wrapText="1"/>
    </xf>
    <xf numFmtId="49" fontId="3" fillId="0" borderId="1" xfId="46" applyNumberFormat="1" applyProtection="1">
      <alignment horizontal="center" vertical="center"/>
    </xf>
    <xf numFmtId="49" fontId="3" fillId="0" borderId="1" xfId="46">
      <alignment horizontal="center" vertical="center"/>
    </xf>
    <xf numFmtId="0" fontId="3" fillId="0" borderId="4" xfId="47" applyProtection="1">
      <alignment horizontal="center" vertical="center" wrapText="1"/>
    </xf>
    <xf numFmtId="0" fontId="3" fillId="0" borderId="4" xfId="47">
      <alignment horizontal="center" vertical="center" wrapText="1"/>
    </xf>
    <xf numFmtId="49" fontId="3" fillId="0" borderId="4" xfId="48" applyNumberFormat="1" applyProtection="1">
      <alignment horizontal="center" vertical="center" wrapText="1"/>
    </xf>
    <xf numFmtId="49" fontId="3" fillId="0" borderId="4" xfId="48">
      <alignment horizontal="center" vertical="center" wrapText="1"/>
    </xf>
    <xf numFmtId="49" fontId="3" fillId="0" borderId="1" xfId="23" applyNumberFormat="1" applyProtection="1">
      <alignment horizontal="center" vertical="center" wrapText="1"/>
    </xf>
    <xf numFmtId="49" fontId="3" fillId="0" borderId="1" xfId="23">
      <alignment horizontal="center" vertical="center" wrapText="1"/>
    </xf>
    <xf numFmtId="0" fontId="2" fillId="0" borderId="1" xfId="2">
      <alignment horizontal="center" vertical="center" wrapText="1"/>
    </xf>
    <xf numFmtId="0" fontId="3" fillId="0" borderId="1" xfId="5" applyProtection="1">
      <alignment horizontal="center"/>
    </xf>
    <xf numFmtId="0" fontId="3" fillId="0" borderId="1" xfId="5">
      <alignment horizontal="center"/>
    </xf>
    <xf numFmtId="49" fontId="3" fillId="0" borderId="1" xfId="12" applyNumberFormat="1" applyProtection="1">
      <alignment horizontal="left" wrapText="1"/>
    </xf>
    <xf numFmtId="49" fontId="3" fillId="0" borderId="1" xfId="12">
      <alignment horizontal="left" wrapText="1"/>
    </xf>
    <xf numFmtId="0" fontId="3" fillId="0" borderId="2" xfId="13" applyProtection="1">
      <alignment horizontal="left" vertical="center" wrapText="1"/>
    </xf>
    <xf numFmtId="0" fontId="3" fillId="0" borderId="2" xfId="13">
      <alignment horizontal="left" vertical="center" wrapText="1"/>
    </xf>
    <xf numFmtId="0" fontId="3" fillId="0" borderId="3" xfId="14" applyProtection="1">
      <alignment horizontal="left" vertical="center" wrapText="1"/>
    </xf>
    <xf numFmtId="0" fontId="3" fillId="0" borderId="3" xfId="14">
      <alignment horizontal="left" vertical="center" wrapText="1"/>
    </xf>
    <xf numFmtId="49" fontId="3" fillId="2" borderId="1" xfId="15" applyNumberFormat="1" applyProtection="1">
      <alignment horizontal="left"/>
    </xf>
    <xf numFmtId="49" fontId="3" fillId="2" borderId="1" xfId="15">
      <alignment horizontal="left"/>
    </xf>
    <xf numFmtId="0" fontId="3" fillId="2" borderId="4" xfId="18" applyProtection="1">
      <alignment horizontal="center"/>
    </xf>
    <xf numFmtId="0" fontId="3" fillId="2" borderId="4" xfId="18">
      <alignment horizontal="center"/>
    </xf>
    <xf numFmtId="0" fontId="3" fillId="0" borderId="5" xfId="30" applyProtection="1">
      <alignment horizontal="center" vertical="center" wrapText="1"/>
    </xf>
    <xf numFmtId="0" fontId="3" fillId="0" borderId="5" xfId="30">
      <alignment horizontal="center" vertical="center" wrapText="1"/>
    </xf>
    <xf numFmtId="0" fontId="3" fillId="0" borderId="7" xfId="30" applyBorder="1" applyProtection="1">
      <alignment horizontal="center" vertical="center" wrapText="1"/>
    </xf>
    <xf numFmtId="0" fontId="3" fillId="0" borderId="8" xfId="30" applyBorder="1" applyProtection="1">
      <alignment horizontal="center" vertical="center" wrapText="1"/>
    </xf>
    <xf numFmtId="0" fontId="1" fillId="0" borderId="5" xfId="28" applyProtection="1">
      <alignment horizontal="center" vertical="center"/>
    </xf>
    <xf numFmtId="0" fontId="1" fillId="0" borderId="5" xfId="28">
      <alignment horizontal="center" vertical="center"/>
    </xf>
    <xf numFmtId="0" fontId="3" fillId="0" borderId="6" xfId="29" applyProtection="1">
      <alignment horizontal="center" vertical="center" wrapText="1"/>
    </xf>
    <xf numFmtId="0" fontId="3" fillId="0" borderId="6" xfId="29">
      <alignment horizontal="center" vertical="center" wrapText="1"/>
    </xf>
    <xf numFmtId="43" fontId="0" fillId="0" borderId="0" xfId="58" applyFont="1" applyProtection="1">
      <protection locked="0"/>
    </xf>
    <xf numFmtId="1" fontId="3" fillId="0" borderId="11" xfId="36" applyNumberFormat="1" applyBorder="1" applyAlignment="1" applyProtection="1">
      <alignment horizontal="center" vertical="center" shrinkToFit="1"/>
    </xf>
    <xf numFmtId="1" fontId="3" fillId="0" borderId="4" xfId="36" applyNumberFormat="1" applyBorder="1" applyAlignment="1" applyProtection="1">
      <alignment horizontal="center" vertical="center" shrinkToFit="1"/>
    </xf>
    <xf numFmtId="1" fontId="3" fillId="0" borderId="12" xfId="36" applyNumberFormat="1" applyBorder="1" applyAlignment="1" applyProtection="1">
      <alignment horizontal="center" vertical="center" shrinkToFit="1"/>
    </xf>
    <xf numFmtId="0" fontId="3" fillId="0" borderId="9" xfId="37" applyBorder="1" applyAlignment="1" applyProtection="1">
      <alignment vertical="top" wrapText="1"/>
    </xf>
    <xf numFmtId="1" fontId="5" fillId="0" borderId="9" xfId="33" applyNumberFormat="1" applyBorder="1" applyAlignment="1" applyProtection="1">
      <alignment horizontal="center" vertical="center" shrinkToFit="1"/>
    </xf>
    <xf numFmtId="1" fontId="5" fillId="0" borderId="8" xfId="33" applyNumberFormat="1" applyBorder="1" applyAlignment="1" applyProtection="1">
      <alignment horizontal="center" vertical="center" shrinkToFit="1"/>
    </xf>
    <xf numFmtId="1" fontId="3" fillId="0" borderId="11" xfId="35" applyNumberFormat="1" applyBorder="1" applyAlignment="1" applyProtection="1">
      <alignment horizontal="center" vertical="center" wrapText="1"/>
    </xf>
    <xf numFmtId="1" fontId="3" fillId="0" borderId="12" xfId="35" applyNumberFormat="1" applyBorder="1" applyAlignment="1" applyProtection="1">
      <alignment horizontal="center" vertical="center" wrapText="1"/>
    </xf>
    <xf numFmtId="1" fontId="3" fillId="0" borderId="13" xfId="35" applyNumberFormat="1" applyBorder="1" applyAlignment="1" applyProtection="1">
      <alignment horizontal="center" vertical="center" wrapText="1"/>
    </xf>
    <xf numFmtId="1" fontId="3" fillId="0" borderId="14" xfId="35" applyNumberFormat="1" applyBorder="1" applyAlignment="1" applyProtection="1">
      <alignment horizontal="center" vertical="center" wrapText="1"/>
    </xf>
    <xf numFmtId="1" fontId="3" fillId="0" borderId="13" xfId="36" applyNumberFormat="1" applyBorder="1" applyAlignment="1" applyProtection="1">
      <alignment horizontal="center" vertical="center" shrinkToFit="1"/>
    </xf>
    <xf numFmtId="1" fontId="3" fillId="0" borderId="2" xfId="36" applyNumberFormat="1" applyBorder="1" applyAlignment="1" applyProtection="1">
      <alignment horizontal="center" vertical="center" shrinkToFit="1"/>
    </xf>
    <xf numFmtId="1" fontId="3" fillId="0" borderId="14" xfId="36" applyNumberFormat="1" applyBorder="1" applyAlignment="1" applyProtection="1">
      <alignment horizontal="center" vertical="center" shrinkToFit="1"/>
    </xf>
    <xf numFmtId="0" fontId="3" fillId="0" borderId="9" xfId="37" applyBorder="1" applyAlignment="1" applyProtection="1">
      <alignment horizontal="justify" vertical="top" wrapText="1"/>
    </xf>
    <xf numFmtId="0" fontId="3" fillId="0" borderId="8" xfId="37" applyBorder="1" applyAlignment="1" applyProtection="1">
      <alignment horizontal="justify" vertical="top" wrapText="1"/>
    </xf>
    <xf numFmtId="4" fontId="3" fillId="0" borderId="9" xfId="38" applyNumberFormat="1" applyBorder="1" applyAlignment="1" applyProtection="1">
      <alignment horizontal="center" vertical="center" shrinkToFit="1"/>
    </xf>
    <xf numFmtId="4" fontId="3" fillId="0" borderId="8" xfId="38" applyNumberFormat="1" applyBorder="1" applyAlignment="1" applyProtection="1">
      <alignment horizontal="center" vertical="center" shrinkToFit="1"/>
    </xf>
    <xf numFmtId="0" fontId="9" fillId="0" borderId="5" xfId="37" applyFont="1" applyProtection="1">
      <alignment vertical="top" wrapText="1"/>
    </xf>
    <xf numFmtId="1" fontId="3" fillId="0" borderId="6" xfId="34" applyNumberFormat="1" applyAlignment="1" applyProtection="1">
      <alignment horizontal="center" vertical="center" wrapText="1" shrinkToFit="1"/>
    </xf>
    <xf numFmtId="1" fontId="3" fillId="0" borderId="9" xfId="34" applyNumberFormat="1" applyBorder="1" applyAlignment="1" applyProtection="1">
      <alignment horizontal="center" vertical="center" wrapText="1" shrinkToFit="1"/>
    </xf>
    <xf numFmtId="1" fontId="3" fillId="0" borderId="8" xfId="34" applyNumberFormat="1" applyBorder="1" applyAlignment="1" applyProtection="1">
      <alignment horizontal="center" vertical="center" wrapText="1" shrinkToFit="1"/>
    </xf>
    <xf numFmtId="1" fontId="5" fillId="4" borderId="5" xfId="33" applyNumberFormat="1" applyFill="1" applyProtection="1">
      <alignment horizontal="center" vertical="center" shrinkToFit="1"/>
    </xf>
    <xf numFmtId="1" fontId="3" fillId="4" borderId="10" xfId="34" applyNumberFormat="1" applyFill="1" applyBorder="1" applyAlignment="1" applyProtection="1">
      <alignment horizontal="right" vertical="center" shrinkToFit="1"/>
    </xf>
    <xf numFmtId="1" fontId="3" fillId="4" borderId="3" xfId="34" applyNumberFormat="1" applyFill="1" applyBorder="1" applyAlignment="1" applyProtection="1">
      <alignment horizontal="right" vertical="center" shrinkToFit="1"/>
    </xf>
    <xf numFmtId="1" fontId="3" fillId="4" borderId="6" xfId="34" applyNumberFormat="1" applyFill="1" applyAlignment="1" applyProtection="1">
      <alignment horizontal="right" vertical="center" shrinkToFit="1"/>
    </xf>
    <xf numFmtId="4" fontId="3" fillId="4" borderId="5" xfId="38" applyNumberFormat="1" applyFill="1" applyProtection="1">
      <alignment horizontal="right" vertical="center" shrinkToFit="1"/>
    </xf>
    <xf numFmtId="49" fontId="9" fillId="0" borderId="2" xfId="43" applyNumberFormat="1" applyFont="1" applyProtection="1">
      <alignment horizontal="center" vertical="center" wrapText="1"/>
    </xf>
    <xf numFmtId="0" fontId="9" fillId="0" borderId="1" xfId="42" applyFont="1" applyProtection="1">
      <alignment horizontal="left"/>
    </xf>
    <xf numFmtId="0" fontId="9" fillId="0" borderId="5" xfId="30" applyFont="1" applyProtection="1">
      <alignment horizontal="center" vertical="center" wrapText="1"/>
    </xf>
    <xf numFmtId="49" fontId="9" fillId="0" borderId="5" xfId="36" applyNumberFormat="1" applyFont="1" applyProtection="1">
      <alignment horizontal="center" vertical="center" shrinkToFit="1"/>
    </xf>
    <xf numFmtId="49" fontId="3" fillId="0" borderId="8" xfId="36" applyNumberFormat="1" applyBorder="1" applyAlignment="1" applyProtection="1">
      <alignment horizontal="center" vertical="center" shrinkToFit="1"/>
    </xf>
    <xf numFmtId="49" fontId="9" fillId="0" borderId="9" xfId="36" applyNumberFormat="1" applyFont="1" applyBorder="1" applyAlignment="1" applyProtection="1">
      <alignment horizontal="center" vertical="center" shrinkToFit="1"/>
    </xf>
    <xf numFmtId="49" fontId="9" fillId="4" borderId="5" xfId="36" applyNumberFormat="1" applyFont="1" applyFill="1" applyProtection="1">
      <alignment horizontal="center" vertical="center" shrinkToFit="1"/>
    </xf>
    <xf numFmtId="1" fontId="9" fillId="4" borderId="10" xfId="34" applyNumberFormat="1" applyFont="1" applyFill="1" applyBorder="1" applyAlignment="1" applyProtection="1">
      <alignment horizontal="right" vertical="center" wrapText="1" shrinkToFit="1"/>
    </xf>
    <xf numFmtId="1" fontId="3" fillId="4" borderId="3" xfId="34" applyNumberFormat="1" applyFill="1" applyBorder="1" applyAlignment="1" applyProtection="1">
      <alignment horizontal="right" vertical="center" wrapText="1" shrinkToFit="1"/>
    </xf>
    <xf numFmtId="1" fontId="3" fillId="4" borderId="6" xfId="34" applyNumberFormat="1" applyFill="1" applyAlignment="1" applyProtection="1">
      <alignment horizontal="right" vertical="center" wrapText="1" shrinkToFit="1"/>
    </xf>
    <xf numFmtId="49" fontId="3" fillId="5" borderId="5" xfId="41" applyNumberFormat="1" applyFill="1" applyProtection="1">
      <alignment horizontal="center"/>
    </xf>
    <xf numFmtId="4" fontId="3" fillId="5" borderId="5" xfId="38" applyNumberFormat="1" applyFill="1" applyProtection="1">
      <alignment horizontal="right" vertical="center" shrinkToFit="1"/>
    </xf>
    <xf numFmtId="0" fontId="10" fillId="0" borderId="1" xfId="2" applyFont="1" applyProtection="1">
      <alignment horizontal="center" vertical="center" wrapText="1"/>
    </xf>
  </cellXfs>
  <cellStyles count="59">
    <cellStyle name="br" xfId="52"/>
    <cellStyle name="col" xfId="51"/>
    <cellStyle name="style0" xfId="53"/>
    <cellStyle name="td" xfId="54"/>
    <cellStyle name="tr" xfId="50"/>
    <cellStyle name="xl21" xfId="55"/>
    <cellStyle name="xl22" xfId="1"/>
    <cellStyle name="xl23" xfId="28"/>
    <cellStyle name="xl24" xfId="29"/>
    <cellStyle name="xl25" xfId="33"/>
    <cellStyle name="xl26" xfId="39"/>
    <cellStyle name="xl27" xfId="56"/>
    <cellStyle name="xl28" xfId="4"/>
    <cellStyle name="xl29" xfId="9"/>
    <cellStyle name="xl30" xfId="11"/>
    <cellStyle name="xl31" xfId="6"/>
    <cellStyle name="xl32" xfId="30"/>
    <cellStyle name="xl33" xfId="34"/>
    <cellStyle name="xl34" xfId="40"/>
    <cellStyle name="xl35" xfId="42"/>
    <cellStyle name="xl36" xfId="45"/>
    <cellStyle name="xl37" xfId="15"/>
    <cellStyle name="xl38" xfId="22"/>
    <cellStyle name="xl39" xfId="5"/>
    <cellStyle name="xl40" xfId="16"/>
    <cellStyle name="xl41" xfId="12"/>
    <cellStyle name="xl42" xfId="24"/>
    <cellStyle name="xl43" xfId="35"/>
    <cellStyle name="xl44" xfId="17"/>
    <cellStyle name="xl45" xfId="23"/>
    <cellStyle name="xl46" xfId="25"/>
    <cellStyle name="xl47" xfId="49"/>
    <cellStyle name="xl48" xfId="57"/>
    <cellStyle name="xl49" xfId="46"/>
    <cellStyle name="xl50" xfId="18"/>
    <cellStyle name="xl51" xfId="19"/>
    <cellStyle name="xl52" xfId="44"/>
    <cellStyle name="xl53" xfId="47"/>
    <cellStyle name="xl54" xfId="20"/>
    <cellStyle name="xl55" xfId="26"/>
    <cellStyle name="xl56" xfId="36"/>
    <cellStyle name="xl57" xfId="37"/>
    <cellStyle name="xl58" xfId="43"/>
    <cellStyle name="xl59" xfId="48"/>
    <cellStyle name="xl60" xfId="41"/>
    <cellStyle name="xl61" xfId="38"/>
    <cellStyle name="xl62" xfId="21"/>
    <cellStyle name="xl63" xfId="13"/>
    <cellStyle name="xl64" xfId="14"/>
    <cellStyle name="xl65" xfId="2"/>
    <cellStyle name="xl66" xfId="7"/>
    <cellStyle name="xl67" xfId="3"/>
    <cellStyle name="xl68" xfId="8"/>
    <cellStyle name="xl69" xfId="10"/>
    <cellStyle name="xl70" xfId="27"/>
    <cellStyle name="xl71" xfId="31"/>
    <cellStyle name="xl72" xfId="32"/>
    <cellStyle name="Обычный" xfId="0" builtinId="0"/>
    <cellStyle name="Финансовый" xfId="58" builtinId="3"/>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W84"/>
  <sheetViews>
    <sheetView tabSelected="1" zoomScale="80" zoomScaleNormal="80" zoomScaleSheetLayoutView="70" zoomScalePageLayoutView="70" workbookViewId="0">
      <selection activeCell="F6" sqref="F6:R6"/>
    </sheetView>
  </sheetViews>
  <sheetFormatPr defaultColWidth="8.875" defaultRowHeight="14.25"/>
  <cols>
    <col min="1" max="1" width="7.875" style="1" customWidth="1"/>
    <col min="2" max="2" width="23" style="1" customWidth="1"/>
    <col min="3" max="3" width="11.625" style="1" customWidth="1"/>
    <col min="4" max="4" width="12.125" style="1" customWidth="1"/>
    <col min="5" max="5" width="1.625" style="1" customWidth="1"/>
    <col min="6" max="6" width="6.125" style="1" customWidth="1"/>
    <col min="7" max="7" width="1.5" style="1" customWidth="1"/>
    <col min="8" max="8" width="4.625" style="1" customWidth="1"/>
    <col min="9" max="9" width="5.375" style="1" customWidth="1"/>
    <col min="10" max="10" width="1.125" style="1" customWidth="1"/>
    <col min="11" max="11" width="1.75" style="1" customWidth="1"/>
    <col min="12" max="12" width="39.5" style="1" customWidth="1"/>
    <col min="13" max="13" width="22.875" style="1" customWidth="1"/>
    <col min="14" max="14" width="7.375" style="1" customWidth="1"/>
    <col min="15" max="15" width="13.625" style="1" customWidth="1"/>
    <col min="16" max="17" width="12.625" style="1" customWidth="1"/>
    <col min="18" max="18" width="13.5" style="1" customWidth="1"/>
    <col min="19" max="19" width="13.875" style="1" customWidth="1"/>
    <col min="20" max="20" width="10.375" style="1" customWidth="1"/>
    <col min="21" max="21" width="7.875" style="1" customWidth="1"/>
    <col min="22" max="16384" width="8.875" style="1"/>
  </cols>
  <sheetData>
    <row r="1" spans="1:21" ht="50.45" customHeight="1">
      <c r="A1" s="2"/>
      <c r="B1" s="110" t="s">
        <v>349</v>
      </c>
      <c r="C1" s="50"/>
      <c r="D1" s="50"/>
      <c r="E1" s="50"/>
      <c r="F1" s="50"/>
      <c r="G1" s="50"/>
      <c r="H1" s="50"/>
      <c r="I1" s="50"/>
      <c r="J1" s="50"/>
      <c r="K1" s="50"/>
      <c r="L1" s="50"/>
      <c r="M1" s="50"/>
      <c r="N1" s="50"/>
      <c r="O1" s="50"/>
      <c r="P1" s="50"/>
      <c r="Q1" s="50"/>
      <c r="R1" s="50"/>
      <c r="S1" s="50"/>
      <c r="T1" s="3"/>
      <c r="U1" s="2"/>
    </row>
    <row r="2" spans="1:21" ht="15" customHeight="1">
      <c r="A2" s="2"/>
      <c r="B2" s="4"/>
      <c r="C2" s="4"/>
      <c r="D2" s="5"/>
      <c r="E2" s="6"/>
      <c r="F2" s="6"/>
      <c r="G2" s="6"/>
      <c r="H2" s="6"/>
      <c r="I2" s="6"/>
      <c r="J2" s="6"/>
      <c r="K2" s="6"/>
      <c r="L2" s="6"/>
      <c r="M2" s="6"/>
      <c r="N2" s="6"/>
      <c r="O2" s="6"/>
      <c r="P2" s="6"/>
      <c r="Q2" s="6"/>
      <c r="R2" s="6"/>
      <c r="S2" s="7"/>
      <c r="T2" s="8"/>
      <c r="U2" s="2"/>
    </row>
    <row r="3" spans="1:21" ht="19.899999999999999" customHeight="1">
      <c r="A3" s="2"/>
      <c r="B3" s="9"/>
      <c r="C3" s="9"/>
      <c r="D3" s="9"/>
      <c r="E3" s="9"/>
      <c r="F3" s="9"/>
      <c r="G3" s="9"/>
      <c r="H3" s="9"/>
      <c r="I3" s="9"/>
      <c r="J3" s="9"/>
      <c r="K3" s="9"/>
      <c r="L3" s="9"/>
      <c r="M3" s="9"/>
      <c r="N3" s="9"/>
      <c r="O3" s="9"/>
      <c r="P3" s="9"/>
      <c r="Q3" s="9"/>
      <c r="R3" s="9"/>
      <c r="S3" s="7"/>
      <c r="T3" s="10"/>
      <c r="U3" s="2"/>
    </row>
    <row r="4" spans="1:21" ht="19.350000000000001" customHeight="1">
      <c r="A4" s="2"/>
      <c r="B4" s="4"/>
      <c r="C4" s="51"/>
      <c r="D4" s="52"/>
      <c r="E4" s="52"/>
      <c r="F4" s="52"/>
      <c r="G4" s="52"/>
      <c r="H4" s="52"/>
      <c r="I4" s="52"/>
      <c r="J4" s="52"/>
      <c r="K4" s="52"/>
      <c r="L4" s="52"/>
      <c r="M4" s="52"/>
      <c r="N4" s="52"/>
      <c r="O4" s="52"/>
      <c r="P4" s="52"/>
      <c r="Q4" s="52"/>
      <c r="R4" s="52"/>
      <c r="S4" s="7"/>
      <c r="T4" s="8"/>
      <c r="U4" s="2"/>
    </row>
    <row r="5" spans="1:21" ht="26.25" customHeight="1">
      <c r="A5" s="2"/>
      <c r="B5" s="11"/>
      <c r="C5" s="11"/>
      <c r="D5" s="11"/>
      <c r="E5" s="11"/>
      <c r="F5" s="11"/>
      <c r="G5" s="11"/>
      <c r="H5" s="11"/>
      <c r="I5" s="11"/>
      <c r="J5" s="11"/>
      <c r="K5" s="11"/>
      <c r="L5" s="11"/>
      <c r="M5" s="11"/>
      <c r="N5" s="11"/>
      <c r="O5" s="11"/>
      <c r="P5" s="11"/>
      <c r="Q5" s="11"/>
      <c r="R5" s="11"/>
      <c r="S5" s="7"/>
      <c r="T5" s="8"/>
      <c r="U5" s="2"/>
    </row>
    <row r="6" spans="1:21" ht="14.45" customHeight="1">
      <c r="A6" s="53" t="s">
        <v>0</v>
      </c>
      <c r="B6" s="54"/>
      <c r="C6" s="54"/>
      <c r="D6" s="54"/>
      <c r="E6" s="54"/>
      <c r="F6" s="55" t="s">
        <v>1</v>
      </c>
      <c r="G6" s="56"/>
      <c r="H6" s="56"/>
      <c r="I6" s="56"/>
      <c r="J6" s="56"/>
      <c r="K6" s="56"/>
      <c r="L6" s="56"/>
      <c r="M6" s="56"/>
      <c r="N6" s="56"/>
      <c r="O6" s="56"/>
      <c r="P6" s="56"/>
      <c r="Q6" s="56"/>
      <c r="R6" s="56"/>
      <c r="S6" s="7"/>
      <c r="T6" s="8"/>
      <c r="U6" s="2"/>
    </row>
    <row r="7" spans="1:21" ht="14.45" customHeight="1">
      <c r="A7" s="53" t="s">
        <v>2</v>
      </c>
      <c r="B7" s="54"/>
      <c r="C7" s="54"/>
      <c r="D7" s="54"/>
      <c r="E7" s="54"/>
      <c r="F7" s="57" t="s">
        <v>3</v>
      </c>
      <c r="G7" s="58"/>
      <c r="H7" s="58"/>
      <c r="I7" s="58"/>
      <c r="J7" s="58"/>
      <c r="K7" s="58"/>
      <c r="L7" s="58"/>
      <c r="M7" s="58"/>
      <c r="N7" s="58"/>
      <c r="O7" s="58"/>
      <c r="P7" s="58"/>
      <c r="Q7" s="58"/>
      <c r="R7" s="58"/>
      <c r="S7" s="7"/>
      <c r="T7" s="8"/>
      <c r="U7" s="2"/>
    </row>
    <row r="8" spans="1:21" ht="18.75" customHeight="1">
      <c r="A8" s="2"/>
      <c r="B8" s="59"/>
      <c r="C8" s="60"/>
      <c r="D8" s="13"/>
      <c r="E8" s="14"/>
      <c r="F8" s="61"/>
      <c r="G8" s="62"/>
      <c r="H8" s="62"/>
      <c r="I8" s="15"/>
      <c r="J8" s="16"/>
      <c r="K8" s="16"/>
      <c r="L8" s="16"/>
      <c r="M8" s="16"/>
      <c r="N8" s="16"/>
      <c r="O8" s="16"/>
      <c r="P8" s="17"/>
      <c r="Q8" s="17"/>
      <c r="R8" s="17"/>
      <c r="S8" s="7"/>
      <c r="T8" s="18"/>
      <c r="U8" s="2"/>
    </row>
    <row r="9" spans="1:21" ht="17.649999999999999" customHeight="1">
      <c r="A9" s="2"/>
      <c r="B9" s="6"/>
      <c r="C9" s="6"/>
      <c r="D9" s="12"/>
      <c r="E9" s="19"/>
      <c r="F9" s="14"/>
      <c r="G9" s="19"/>
      <c r="H9" s="19"/>
      <c r="I9" s="19"/>
      <c r="J9" s="6"/>
      <c r="K9" s="6"/>
      <c r="L9" s="6"/>
      <c r="M9" s="6"/>
      <c r="N9" s="6"/>
      <c r="O9" s="6"/>
      <c r="P9" s="11"/>
      <c r="Q9" s="11"/>
      <c r="R9" s="11"/>
      <c r="S9" s="11"/>
      <c r="T9" s="3"/>
      <c r="U9" s="2"/>
    </row>
    <row r="10" spans="1:21" ht="19.899999999999999" customHeight="1">
      <c r="A10" s="2"/>
      <c r="B10" s="4"/>
      <c r="C10" s="4"/>
      <c r="D10" s="20"/>
      <c r="E10" s="21"/>
      <c r="F10" s="21"/>
      <c r="G10" s="21"/>
      <c r="H10" s="21"/>
      <c r="I10" s="21"/>
      <c r="J10" s="22"/>
      <c r="K10" s="22"/>
      <c r="L10" s="22"/>
      <c r="M10" s="22"/>
      <c r="N10" s="22"/>
      <c r="O10" s="22"/>
      <c r="P10" s="22"/>
      <c r="Q10" s="22"/>
      <c r="R10" s="22"/>
      <c r="S10" s="22"/>
      <c r="T10" s="23" t="s">
        <v>4</v>
      </c>
      <c r="U10" s="2"/>
    </row>
    <row r="11" spans="1:21" ht="80.45" customHeight="1">
      <c r="A11" s="67" t="s">
        <v>5</v>
      </c>
      <c r="B11" s="69" t="s">
        <v>6</v>
      </c>
      <c r="C11" s="100" t="s">
        <v>344</v>
      </c>
      <c r="D11" s="64"/>
      <c r="E11" s="63" t="s">
        <v>7</v>
      </c>
      <c r="F11" s="64"/>
      <c r="G11" s="64"/>
      <c r="H11" s="64"/>
      <c r="I11" s="64"/>
      <c r="J11" s="64"/>
      <c r="K11" s="64"/>
      <c r="L11" s="63" t="s">
        <v>8</v>
      </c>
      <c r="M11" s="63" t="s">
        <v>9</v>
      </c>
      <c r="N11" s="63" t="s">
        <v>10</v>
      </c>
      <c r="O11" s="63" t="s">
        <v>329</v>
      </c>
      <c r="P11" s="65" t="s">
        <v>330</v>
      </c>
      <c r="Q11" s="63" t="s">
        <v>331</v>
      </c>
      <c r="R11" s="63" t="s">
        <v>11</v>
      </c>
      <c r="S11" s="64"/>
      <c r="T11" s="64"/>
      <c r="U11" s="2"/>
    </row>
    <row r="12" spans="1:21" ht="40.5" customHeight="1">
      <c r="A12" s="68"/>
      <c r="B12" s="70"/>
      <c r="C12" s="64"/>
      <c r="D12" s="64"/>
      <c r="E12" s="64"/>
      <c r="F12" s="64"/>
      <c r="G12" s="64"/>
      <c r="H12" s="64"/>
      <c r="I12" s="64"/>
      <c r="J12" s="64"/>
      <c r="K12" s="64"/>
      <c r="L12" s="64"/>
      <c r="M12" s="64"/>
      <c r="N12" s="64"/>
      <c r="O12" s="64"/>
      <c r="P12" s="66"/>
      <c r="Q12" s="64"/>
      <c r="R12" s="25" t="s">
        <v>332</v>
      </c>
      <c r="S12" s="25" t="s">
        <v>333</v>
      </c>
      <c r="T12" s="25" t="s">
        <v>334</v>
      </c>
      <c r="U12" s="2"/>
    </row>
    <row r="13" spans="1:21" ht="15.4" customHeight="1">
      <c r="A13" s="24">
        <v>1</v>
      </c>
      <c r="B13" s="25">
        <v>2</v>
      </c>
      <c r="C13" s="63">
        <v>3</v>
      </c>
      <c r="D13" s="64"/>
      <c r="E13" s="63">
        <v>4</v>
      </c>
      <c r="F13" s="64"/>
      <c r="G13" s="64"/>
      <c r="H13" s="64"/>
      <c r="I13" s="64"/>
      <c r="J13" s="64"/>
      <c r="K13" s="64"/>
      <c r="L13" s="25">
        <v>5</v>
      </c>
      <c r="M13" s="25">
        <v>6</v>
      </c>
      <c r="N13" s="25">
        <v>7</v>
      </c>
      <c r="O13" s="25">
        <v>8</v>
      </c>
      <c r="P13" s="25">
        <v>9</v>
      </c>
      <c r="Q13" s="25">
        <v>10</v>
      </c>
      <c r="R13" s="25">
        <v>11</v>
      </c>
      <c r="S13" s="25">
        <v>12</v>
      </c>
      <c r="T13" s="26">
        <v>13</v>
      </c>
      <c r="U13" s="2"/>
    </row>
    <row r="14" spans="1:21" ht="304.5" customHeight="1">
      <c r="A14" s="27">
        <v>1</v>
      </c>
      <c r="B14" s="90" t="s">
        <v>12</v>
      </c>
      <c r="C14" s="35" t="s">
        <v>13</v>
      </c>
      <c r="D14" s="36"/>
      <c r="E14" s="37" t="s">
        <v>14</v>
      </c>
      <c r="F14" s="38"/>
      <c r="G14" s="38"/>
      <c r="H14" s="38"/>
      <c r="I14" s="38"/>
      <c r="J14" s="38"/>
      <c r="K14" s="38"/>
      <c r="L14" s="28" t="s">
        <v>337</v>
      </c>
      <c r="M14" s="28" t="s">
        <v>335</v>
      </c>
      <c r="N14" s="101" t="s">
        <v>112</v>
      </c>
      <c r="O14" s="29">
        <v>24144400</v>
      </c>
      <c r="P14" s="29">
        <v>4209581.7699999996</v>
      </c>
      <c r="Q14" s="29">
        <v>24144400</v>
      </c>
      <c r="R14" s="29">
        <v>26076000</v>
      </c>
      <c r="S14" s="29">
        <v>27901300</v>
      </c>
      <c r="T14" s="29">
        <v>0</v>
      </c>
      <c r="U14" s="2"/>
    </row>
    <row r="15" spans="1:21" ht="185.25" customHeight="1">
      <c r="A15" s="27">
        <v>2</v>
      </c>
      <c r="B15" s="90" t="s">
        <v>16</v>
      </c>
      <c r="C15" s="35" t="s">
        <v>17</v>
      </c>
      <c r="D15" s="36"/>
      <c r="E15" s="37" t="s">
        <v>18</v>
      </c>
      <c r="F15" s="38"/>
      <c r="G15" s="38"/>
      <c r="H15" s="38"/>
      <c r="I15" s="38"/>
      <c r="J15" s="38"/>
      <c r="K15" s="38"/>
      <c r="L15" s="28" t="s">
        <v>19</v>
      </c>
      <c r="M15" s="28" t="s">
        <v>335</v>
      </c>
      <c r="N15" s="101" t="s">
        <v>15</v>
      </c>
      <c r="O15" s="29">
        <v>0</v>
      </c>
      <c r="P15" s="29">
        <v>8847.5300000000007</v>
      </c>
      <c r="Q15" s="29">
        <v>0</v>
      </c>
      <c r="R15" s="29">
        <v>0</v>
      </c>
      <c r="S15" s="29">
        <v>0</v>
      </c>
      <c r="T15" s="29">
        <v>0</v>
      </c>
      <c r="U15" s="2"/>
    </row>
    <row r="16" spans="1:21" ht="171" customHeight="1">
      <c r="A16" s="27">
        <v>3</v>
      </c>
      <c r="B16" s="90" t="s">
        <v>21</v>
      </c>
      <c r="C16" s="35" t="s">
        <v>22</v>
      </c>
      <c r="D16" s="36"/>
      <c r="E16" s="37" t="s">
        <v>23</v>
      </c>
      <c r="F16" s="38"/>
      <c r="G16" s="38"/>
      <c r="H16" s="38"/>
      <c r="I16" s="38"/>
      <c r="J16" s="38"/>
      <c r="K16" s="38"/>
      <c r="L16" s="28" t="s">
        <v>24</v>
      </c>
      <c r="M16" s="28" t="s">
        <v>335</v>
      </c>
      <c r="N16" s="101" t="s">
        <v>35</v>
      </c>
      <c r="O16" s="29">
        <v>0</v>
      </c>
      <c r="P16" s="29">
        <v>-2833.72</v>
      </c>
      <c r="Q16" s="29">
        <v>0</v>
      </c>
      <c r="R16" s="29">
        <v>0</v>
      </c>
      <c r="S16" s="29">
        <v>0</v>
      </c>
      <c r="T16" s="29">
        <v>0</v>
      </c>
      <c r="U16" s="2"/>
    </row>
    <row r="17" spans="1:21" ht="171.75" customHeight="1">
      <c r="A17" s="27">
        <v>4</v>
      </c>
      <c r="B17" s="90" t="s">
        <v>26</v>
      </c>
      <c r="C17" s="35" t="s">
        <v>27</v>
      </c>
      <c r="D17" s="36"/>
      <c r="E17" s="37" t="s">
        <v>28</v>
      </c>
      <c r="F17" s="38"/>
      <c r="G17" s="38"/>
      <c r="H17" s="38"/>
      <c r="I17" s="38"/>
      <c r="J17" s="38"/>
      <c r="K17" s="38"/>
      <c r="L17" s="28" t="s">
        <v>29</v>
      </c>
      <c r="M17" s="28" t="s">
        <v>335</v>
      </c>
      <c r="N17" s="101" t="s">
        <v>40</v>
      </c>
      <c r="O17" s="29">
        <v>0</v>
      </c>
      <c r="P17" s="29">
        <v>-13139.95</v>
      </c>
      <c r="Q17" s="29">
        <v>0</v>
      </c>
      <c r="R17" s="29">
        <v>0</v>
      </c>
      <c r="S17" s="29">
        <v>0</v>
      </c>
      <c r="T17" s="29">
        <v>0</v>
      </c>
      <c r="U17" s="2"/>
    </row>
    <row r="18" spans="1:21" ht="174" customHeight="1">
      <c r="A18" s="27">
        <v>5</v>
      </c>
      <c r="B18" s="90" t="s">
        <v>31</v>
      </c>
      <c r="C18" s="35" t="s">
        <v>32</v>
      </c>
      <c r="D18" s="36"/>
      <c r="E18" s="37" t="s">
        <v>33</v>
      </c>
      <c r="F18" s="38"/>
      <c r="G18" s="38"/>
      <c r="H18" s="38"/>
      <c r="I18" s="38"/>
      <c r="J18" s="38"/>
      <c r="K18" s="38"/>
      <c r="L18" s="28" t="s">
        <v>34</v>
      </c>
      <c r="M18" s="28" t="s">
        <v>335</v>
      </c>
      <c r="N18" s="101" t="s">
        <v>44</v>
      </c>
      <c r="O18" s="29">
        <v>0</v>
      </c>
      <c r="P18" s="29">
        <v>10107.959999999999</v>
      </c>
      <c r="Q18" s="29">
        <v>0</v>
      </c>
      <c r="R18" s="29">
        <v>0</v>
      </c>
      <c r="S18" s="29">
        <v>0</v>
      </c>
      <c r="T18" s="29">
        <v>0</v>
      </c>
      <c r="U18" s="2"/>
    </row>
    <row r="19" spans="1:21" ht="111.75" customHeight="1">
      <c r="A19" s="27">
        <v>6</v>
      </c>
      <c r="B19" s="90" t="s">
        <v>36</v>
      </c>
      <c r="C19" s="35" t="s">
        <v>37</v>
      </c>
      <c r="D19" s="36"/>
      <c r="E19" s="37" t="s">
        <v>38</v>
      </c>
      <c r="F19" s="38"/>
      <c r="G19" s="38"/>
      <c r="H19" s="38"/>
      <c r="I19" s="38"/>
      <c r="J19" s="38"/>
      <c r="K19" s="38"/>
      <c r="L19" s="28" t="s">
        <v>39</v>
      </c>
      <c r="M19" s="28" t="s">
        <v>335</v>
      </c>
      <c r="N19" s="101" t="s">
        <v>67</v>
      </c>
      <c r="O19" s="29">
        <v>48500</v>
      </c>
      <c r="P19" s="29">
        <v>11055.6</v>
      </c>
      <c r="Q19" s="29">
        <v>48500</v>
      </c>
      <c r="R19" s="29">
        <v>50400</v>
      </c>
      <c r="S19" s="29">
        <v>52400</v>
      </c>
      <c r="T19" s="29">
        <v>0</v>
      </c>
      <c r="U19" s="2"/>
    </row>
    <row r="20" spans="1:21" ht="409.6" customHeight="1">
      <c r="A20" s="76">
        <v>7</v>
      </c>
      <c r="B20" s="91" t="s">
        <v>41</v>
      </c>
      <c r="C20" s="78" t="s">
        <v>42</v>
      </c>
      <c r="D20" s="79"/>
      <c r="E20" s="72" t="s">
        <v>43</v>
      </c>
      <c r="F20" s="73"/>
      <c r="G20" s="73"/>
      <c r="H20" s="73"/>
      <c r="I20" s="73"/>
      <c r="J20" s="73"/>
      <c r="K20" s="74"/>
      <c r="L20" s="85" t="s">
        <v>338</v>
      </c>
      <c r="M20" s="85" t="s">
        <v>335</v>
      </c>
      <c r="N20" s="103" t="s">
        <v>62</v>
      </c>
      <c r="O20" s="87">
        <v>125000</v>
      </c>
      <c r="P20" s="87">
        <v>-7517.51</v>
      </c>
      <c r="Q20" s="87">
        <v>125000</v>
      </c>
      <c r="R20" s="87">
        <v>125000</v>
      </c>
      <c r="S20" s="87">
        <v>125000</v>
      </c>
      <c r="T20" s="87">
        <v>0</v>
      </c>
      <c r="U20" s="2"/>
    </row>
    <row r="21" spans="1:21" ht="15" customHeight="1">
      <c r="A21" s="77"/>
      <c r="B21" s="92"/>
      <c r="C21" s="80"/>
      <c r="D21" s="81"/>
      <c r="E21" s="82"/>
      <c r="F21" s="83"/>
      <c r="G21" s="83"/>
      <c r="H21" s="83"/>
      <c r="I21" s="83"/>
      <c r="J21" s="83"/>
      <c r="K21" s="84"/>
      <c r="L21" s="86"/>
      <c r="M21" s="86"/>
      <c r="N21" s="102"/>
      <c r="O21" s="88"/>
      <c r="P21" s="88"/>
      <c r="Q21" s="88"/>
      <c r="R21" s="88"/>
      <c r="S21" s="88"/>
      <c r="T21" s="88"/>
      <c r="U21" s="2"/>
    </row>
    <row r="22" spans="1:21" ht="88.5" customHeight="1">
      <c r="A22" s="27">
        <v>8</v>
      </c>
      <c r="B22" s="90" t="s">
        <v>45</v>
      </c>
      <c r="C22" s="35" t="s">
        <v>46</v>
      </c>
      <c r="D22" s="36"/>
      <c r="E22" s="37" t="s">
        <v>47</v>
      </c>
      <c r="F22" s="38"/>
      <c r="G22" s="38"/>
      <c r="H22" s="38"/>
      <c r="I22" s="38"/>
      <c r="J22" s="38"/>
      <c r="K22" s="38"/>
      <c r="L22" s="89" t="s">
        <v>339</v>
      </c>
      <c r="M22" s="28" t="s">
        <v>335</v>
      </c>
      <c r="N22" s="101" t="s">
        <v>57</v>
      </c>
      <c r="O22" s="29">
        <v>0</v>
      </c>
      <c r="P22" s="29">
        <v>-37104.44</v>
      </c>
      <c r="Q22" s="29">
        <v>0</v>
      </c>
      <c r="R22" s="29">
        <v>0</v>
      </c>
      <c r="S22" s="29">
        <v>0</v>
      </c>
      <c r="T22" s="29">
        <v>0</v>
      </c>
      <c r="U22" s="2"/>
    </row>
    <row r="23" spans="1:21" ht="162.19999999999999" customHeight="1">
      <c r="A23" s="27">
        <v>9</v>
      </c>
      <c r="B23" s="90" t="s">
        <v>48</v>
      </c>
      <c r="C23" s="35" t="s">
        <v>49</v>
      </c>
      <c r="D23" s="36"/>
      <c r="E23" s="37" t="s">
        <v>50</v>
      </c>
      <c r="F23" s="38"/>
      <c r="G23" s="38"/>
      <c r="H23" s="38"/>
      <c r="I23" s="38"/>
      <c r="J23" s="38"/>
      <c r="K23" s="38"/>
      <c r="L23" s="28" t="s">
        <v>51</v>
      </c>
      <c r="M23" s="28" t="s">
        <v>335</v>
      </c>
      <c r="N23" s="101" t="s">
        <v>52</v>
      </c>
      <c r="O23" s="29">
        <v>4945500</v>
      </c>
      <c r="P23" s="29">
        <v>1028321.48</v>
      </c>
      <c r="Q23" s="29">
        <v>4945500</v>
      </c>
      <c r="R23" s="29">
        <v>6525800</v>
      </c>
      <c r="S23" s="29">
        <v>6431100</v>
      </c>
      <c r="T23" s="29">
        <v>0</v>
      </c>
      <c r="U23" s="2"/>
    </row>
    <row r="24" spans="1:21" ht="189.2" customHeight="1">
      <c r="A24" s="27">
        <v>10</v>
      </c>
      <c r="B24" s="90" t="s">
        <v>53</v>
      </c>
      <c r="C24" s="35" t="s">
        <v>54</v>
      </c>
      <c r="D24" s="36"/>
      <c r="E24" s="37" t="s">
        <v>55</v>
      </c>
      <c r="F24" s="38"/>
      <c r="G24" s="38"/>
      <c r="H24" s="38"/>
      <c r="I24" s="38"/>
      <c r="J24" s="38"/>
      <c r="K24" s="38"/>
      <c r="L24" s="28" t="s">
        <v>56</v>
      </c>
      <c r="M24" s="28" t="s">
        <v>335</v>
      </c>
      <c r="N24" s="101" t="s">
        <v>77</v>
      </c>
      <c r="O24" s="29">
        <v>24200</v>
      </c>
      <c r="P24" s="29">
        <v>4656.8999999999996</v>
      </c>
      <c r="Q24" s="29">
        <v>24200</v>
      </c>
      <c r="R24" s="29">
        <v>31800</v>
      </c>
      <c r="S24" s="29">
        <v>31300</v>
      </c>
      <c r="T24" s="29">
        <v>0</v>
      </c>
      <c r="U24" s="2"/>
    </row>
    <row r="25" spans="1:21" ht="135.75" customHeight="1">
      <c r="A25" s="27">
        <v>11</v>
      </c>
      <c r="B25" s="90" t="s">
        <v>58</v>
      </c>
      <c r="C25" s="35" t="s">
        <v>59</v>
      </c>
      <c r="D25" s="36"/>
      <c r="E25" s="37" t="s">
        <v>60</v>
      </c>
      <c r="F25" s="38"/>
      <c r="G25" s="38"/>
      <c r="H25" s="38"/>
      <c r="I25" s="38"/>
      <c r="J25" s="38"/>
      <c r="K25" s="38"/>
      <c r="L25" s="28" t="s">
        <v>61</v>
      </c>
      <c r="M25" s="28" t="s">
        <v>335</v>
      </c>
      <c r="N25" s="101" t="s">
        <v>72</v>
      </c>
      <c r="O25" s="29">
        <v>4783800</v>
      </c>
      <c r="P25" s="29">
        <v>1139199.24</v>
      </c>
      <c r="Q25" s="29">
        <v>4783800</v>
      </c>
      <c r="R25" s="29">
        <v>6311800</v>
      </c>
      <c r="S25" s="29">
        <v>6224900</v>
      </c>
      <c r="T25" s="29">
        <v>0</v>
      </c>
      <c r="U25" s="2"/>
    </row>
    <row r="26" spans="1:21" ht="135" customHeight="1">
      <c r="A26" s="27">
        <v>12</v>
      </c>
      <c r="B26" s="90" t="s">
        <v>63</v>
      </c>
      <c r="C26" s="35" t="s">
        <v>64</v>
      </c>
      <c r="D26" s="36"/>
      <c r="E26" s="37" t="s">
        <v>65</v>
      </c>
      <c r="F26" s="38"/>
      <c r="G26" s="38"/>
      <c r="H26" s="38"/>
      <c r="I26" s="38"/>
      <c r="J26" s="38"/>
      <c r="K26" s="38"/>
      <c r="L26" s="28" t="s">
        <v>66</v>
      </c>
      <c r="M26" s="28" t="s">
        <v>335</v>
      </c>
      <c r="N26" s="101" t="s">
        <v>82</v>
      </c>
      <c r="O26" s="29">
        <v>-302200</v>
      </c>
      <c r="P26" s="29">
        <v>-101539.56</v>
      </c>
      <c r="Q26" s="29">
        <v>-302200</v>
      </c>
      <c r="R26" s="29">
        <v>-382700</v>
      </c>
      <c r="S26" s="29">
        <v>-362300</v>
      </c>
      <c r="T26" s="29">
        <v>0</v>
      </c>
      <c r="U26" s="2"/>
    </row>
    <row r="27" spans="1:21" ht="54.2" customHeight="1">
      <c r="A27" s="27">
        <v>13</v>
      </c>
      <c r="B27" s="90" t="s">
        <v>68</v>
      </c>
      <c r="C27" s="35" t="s">
        <v>69</v>
      </c>
      <c r="D27" s="36"/>
      <c r="E27" s="37" t="s">
        <v>70</v>
      </c>
      <c r="F27" s="38"/>
      <c r="G27" s="38"/>
      <c r="H27" s="38"/>
      <c r="I27" s="38"/>
      <c r="J27" s="38"/>
      <c r="K27" s="38"/>
      <c r="L27" s="28" t="s">
        <v>71</v>
      </c>
      <c r="M27" s="28" t="s">
        <v>335</v>
      </c>
      <c r="N27" s="101" t="s">
        <v>87</v>
      </c>
      <c r="O27" s="29">
        <v>1257100</v>
      </c>
      <c r="P27" s="29">
        <v>83225.62</v>
      </c>
      <c r="Q27" s="29">
        <v>1257100</v>
      </c>
      <c r="R27" s="29">
        <v>1337700</v>
      </c>
      <c r="S27" s="29">
        <v>1429500</v>
      </c>
      <c r="T27" s="29">
        <v>0</v>
      </c>
      <c r="U27" s="2"/>
    </row>
    <row r="28" spans="1:21" ht="94.7" customHeight="1">
      <c r="A28" s="27">
        <v>14</v>
      </c>
      <c r="B28" s="90" t="s">
        <v>73</v>
      </c>
      <c r="C28" s="35" t="s">
        <v>74</v>
      </c>
      <c r="D28" s="36"/>
      <c r="E28" s="37" t="s">
        <v>75</v>
      </c>
      <c r="F28" s="38"/>
      <c r="G28" s="38"/>
      <c r="H28" s="38"/>
      <c r="I28" s="38"/>
      <c r="J28" s="38"/>
      <c r="K28" s="38"/>
      <c r="L28" s="28" t="s">
        <v>76</v>
      </c>
      <c r="M28" s="28" t="s">
        <v>335</v>
      </c>
      <c r="N28" s="101" t="s">
        <v>92</v>
      </c>
      <c r="O28" s="29">
        <v>538800</v>
      </c>
      <c r="P28" s="29">
        <v>11478.28</v>
      </c>
      <c r="Q28" s="29">
        <v>538800</v>
      </c>
      <c r="R28" s="29">
        <v>573300</v>
      </c>
      <c r="S28" s="29">
        <v>612700</v>
      </c>
      <c r="T28" s="29">
        <v>0</v>
      </c>
      <c r="U28" s="2"/>
    </row>
    <row r="29" spans="1:21" ht="27.2" customHeight="1">
      <c r="A29" s="27">
        <v>15</v>
      </c>
      <c r="B29" s="90" t="s">
        <v>78</v>
      </c>
      <c r="C29" s="35" t="s">
        <v>79</v>
      </c>
      <c r="D29" s="36"/>
      <c r="E29" s="37" t="s">
        <v>80</v>
      </c>
      <c r="F29" s="38"/>
      <c r="G29" s="38"/>
      <c r="H29" s="38"/>
      <c r="I29" s="38"/>
      <c r="J29" s="38"/>
      <c r="K29" s="38"/>
      <c r="L29" s="28" t="s">
        <v>81</v>
      </c>
      <c r="M29" s="28" t="s">
        <v>335</v>
      </c>
      <c r="N29" s="101" t="s">
        <v>102</v>
      </c>
      <c r="O29" s="29">
        <v>52000</v>
      </c>
      <c r="P29" s="29">
        <v>13885.44</v>
      </c>
      <c r="Q29" s="29">
        <v>52000</v>
      </c>
      <c r="R29" s="29">
        <v>58500</v>
      </c>
      <c r="S29" s="29">
        <v>65700</v>
      </c>
      <c r="T29" s="29">
        <v>0</v>
      </c>
      <c r="U29" s="2"/>
    </row>
    <row r="30" spans="1:21" ht="54.2" customHeight="1">
      <c r="A30" s="27">
        <v>16</v>
      </c>
      <c r="B30" s="90" t="s">
        <v>83</v>
      </c>
      <c r="C30" s="35" t="s">
        <v>84</v>
      </c>
      <c r="D30" s="36"/>
      <c r="E30" s="37" t="s">
        <v>85</v>
      </c>
      <c r="F30" s="38"/>
      <c r="G30" s="38"/>
      <c r="H30" s="38"/>
      <c r="I30" s="38"/>
      <c r="J30" s="38"/>
      <c r="K30" s="38"/>
      <c r="L30" s="28" t="s">
        <v>86</v>
      </c>
      <c r="M30" s="28" t="s">
        <v>335</v>
      </c>
      <c r="N30" s="101" t="s">
        <v>97</v>
      </c>
      <c r="O30" s="29">
        <v>1270100</v>
      </c>
      <c r="P30" s="29">
        <v>-150735.85999999999</v>
      </c>
      <c r="Q30" s="29">
        <v>1270100</v>
      </c>
      <c r="R30" s="29">
        <v>1373000</v>
      </c>
      <c r="S30" s="29">
        <v>1484200</v>
      </c>
      <c r="T30" s="29">
        <v>0</v>
      </c>
      <c r="U30" s="2"/>
    </row>
    <row r="31" spans="1:21" ht="67.7" customHeight="1">
      <c r="A31" s="27">
        <v>17</v>
      </c>
      <c r="B31" s="90" t="s">
        <v>88</v>
      </c>
      <c r="C31" s="35" t="s">
        <v>89</v>
      </c>
      <c r="D31" s="36"/>
      <c r="E31" s="37" t="s">
        <v>90</v>
      </c>
      <c r="F31" s="38"/>
      <c r="G31" s="38"/>
      <c r="H31" s="38"/>
      <c r="I31" s="38"/>
      <c r="J31" s="38"/>
      <c r="K31" s="38"/>
      <c r="L31" s="28" t="s">
        <v>91</v>
      </c>
      <c r="M31" s="28" t="s">
        <v>335</v>
      </c>
      <c r="N31" s="101" t="s">
        <v>107</v>
      </c>
      <c r="O31" s="29">
        <v>1669500</v>
      </c>
      <c r="P31" s="29">
        <v>142636.06</v>
      </c>
      <c r="Q31" s="29">
        <v>1669500</v>
      </c>
      <c r="R31" s="29">
        <v>1724600</v>
      </c>
      <c r="S31" s="29">
        <v>1781500</v>
      </c>
      <c r="T31" s="29">
        <v>0</v>
      </c>
      <c r="U31" s="2"/>
    </row>
    <row r="32" spans="1:21" ht="54.2" customHeight="1">
      <c r="A32" s="27">
        <v>18</v>
      </c>
      <c r="B32" s="90" t="s">
        <v>93</v>
      </c>
      <c r="C32" s="35" t="s">
        <v>94</v>
      </c>
      <c r="D32" s="36"/>
      <c r="E32" s="37" t="s">
        <v>95</v>
      </c>
      <c r="F32" s="38"/>
      <c r="G32" s="38"/>
      <c r="H32" s="38"/>
      <c r="I32" s="38"/>
      <c r="J32" s="38"/>
      <c r="K32" s="38"/>
      <c r="L32" s="28" t="s">
        <v>96</v>
      </c>
      <c r="M32" s="28" t="s">
        <v>335</v>
      </c>
      <c r="N32" s="101" t="s">
        <v>122</v>
      </c>
      <c r="O32" s="29">
        <v>1461400</v>
      </c>
      <c r="P32" s="29">
        <v>255663.32</v>
      </c>
      <c r="Q32" s="29">
        <v>1461400</v>
      </c>
      <c r="R32" s="29">
        <v>1495000</v>
      </c>
      <c r="S32" s="29">
        <v>1529400</v>
      </c>
      <c r="T32" s="29">
        <v>0</v>
      </c>
      <c r="U32" s="2"/>
    </row>
    <row r="33" spans="1:21" ht="54.2" customHeight="1">
      <c r="A33" s="27">
        <v>19</v>
      </c>
      <c r="B33" s="90" t="s">
        <v>98</v>
      </c>
      <c r="C33" s="35" t="s">
        <v>99</v>
      </c>
      <c r="D33" s="36"/>
      <c r="E33" s="37" t="s">
        <v>100</v>
      </c>
      <c r="F33" s="38"/>
      <c r="G33" s="38"/>
      <c r="H33" s="38"/>
      <c r="I33" s="38"/>
      <c r="J33" s="38"/>
      <c r="K33" s="38"/>
      <c r="L33" s="28" t="s">
        <v>101</v>
      </c>
      <c r="M33" s="28" t="s">
        <v>335</v>
      </c>
      <c r="N33" s="101" t="s">
        <v>127</v>
      </c>
      <c r="O33" s="29">
        <v>2192000</v>
      </c>
      <c r="P33" s="29">
        <v>113825.83</v>
      </c>
      <c r="Q33" s="29">
        <v>2192000</v>
      </c>
      <c r="R33" s="29">
        <v>2242400</v>
      </c>
      <c r="S33" s="29">
        <v>2294000</v>
      </c>
      <c r="T33" s="29">
        <v>0</v>
      </c>
      <c r="U33" s="2"/>
    </row>
    <row r="34" spans="1:21" ht="67.7" customHeight="1">
      <c r="A34" s="27">
        <v>20</v>
      </c>
      <c r="B34" s="90" t="s">
        <v>103</v>
      </c>
      <c r="C34" s="35" t="s">
        <v>104</v>
      </c>
      <c r="D34" s="36"/>
      <c r="E34" s="37" t="s">
        <v>105</v>
      </c>
      <c r="F34" s="38"/>
      <c r="G34" s="38"/>
      <c r="H34" s="38"/>
      <c r="I34" s="38"/>
      <c r="J34" s="38"/>
      <c r="K34" s="38"/>
      <c r="L34" s="28" t="s">
        <v>106</v>
      </c>
      <c r="M34" s="28" t="s">
        <v>335</v>
      </c>
      <c r="N34" s="101" t="s">
        <v>132</v>
      </c>
      <c r="O34" s="29">
        <v>1560000</v>
      </c>
      <c r="P34" s="29">
        <v>330433.65000000002</v>
      </c>
      <c r="Q34" s="29">
        <v>1560000</v>
      </c>
      <c r="R34" s="29">
        <v>1622400</v>
      </c>
      <c r="S34" s="29">
        <v>1687300</v>
      </c>
      <c r="T34" s="29">
        <v>0</v>
      </c>
      <c r="U34" s="2"/>
    </row>
    <row r="35" spans="1:21" ht="98.25" customHeight="1">
      <c r="A35" s="27">
        <v>21</v>
      </c>
      <c r="B35" s="90" t="s">
        <v>108</v>
      </c>
      <c r="C35" s="35" t="s">
        <v>109</v>
      </c>
      <c r="D35" s="36"/>
      <c r="E35" s="37" t="s">
        <v>110</v>
      </c>
      <c r="F35" s="38"/>
      <c r="G35" s="38"/>
      <c r="H35" s="38"/>
      <c r="I35" s="38"/>
      <c r="J35" s="38"/>
      <c r="K35" s="38"/>
      <c r="L35" s="28" t="s">
        <v>111</v>
      </c>
      <c r="M35" s="28" t="s">
        <v>335</v>
      </c>
      <c r="N35" s="101" t="s">
        <v>143</v>
      </c>
      <c r="O35" s="29">
        <v>0</v>
      </c>
      <c r="P35" s="29">
        <v>1250</v>
      </c>
      <c r="Q35" s="29">
        <v>0</v>
      </c>
      <c r="R35" s="29">
        <v>0</v>
      </c>
      <c r="S35" s="29">
        <v>0</v>
      </c>
      <c r="T35" s="29">
        <v>0</v>
      </c>
      <c r="U35" s="2"/>
    </row>
    <row r="36" spans="1:21" ht="99" customHeight="1">
      <c r="A36" s="27">
        <v>22</v>
      </c>
      <c r="B36" s="90" t="s">
        <v>113</v>
      </c>
      <c r="C36" s="35" t="s">
        <v>114</v>
      </c>
      <c r="D36" s="36"/>
      <c r="E36" s="72" t="s">
        <v>115</v>
      </c>
      <c r="F36" s="73"/>
      <c r="G36" s="73"/>
      <c r="H36" s="73"/>
      <c r="I36" s="73"/>
      <c r="J36" s="73"/>
      <c r="K36" s="74"/>
      <c r="L36" s="75" t="s">
        <v>116</v>
      </c>
      <c r="M36" s="28" t="s">
        <v>117</v>
      </c>
      <c r="N36" s="101" t="s">
        <v>138</v>
      </c>
      <c r="O36" s="29">
        <v>0</v>
      </c>
      <c r="P36" s="29">
        <v>750</v>
      </c>
      <c r="Q36" s="29">
        <v>0</v>
      </c>
      <c r="R36" s="29">
        <v>0</v>
      </c>
      <c r="S36" s="29">
        <v>0</v>
      </c>
      <c r="T36" s="29">
        <v>0</v>
      </c>
      <c r="U36" s="2"/>
    </row>
    <row r="37" spans="1:21" ht="96" customHeight="1">
      <c r="A37" s="27">
        <v>23</v>
      </c>
      <c r="B37" s="90" t="s">
        <v>119</v>
      </c>
      <c r="C37" s="35" t="s">
        <v>120</v>
      </c>
      <c r="D37" s="36"/>
      <c r="E37" s="72">
        <v>8.1111601053010002E+19</v>
      </c>
      <c r="F37" s="73"/>
      <c r="G37" s="73"/>
      <c r="H37" s="73"/>
      <c r="I37" s="73"/>
      <c r="J37" s="73"/>
      <c r="K37" s="74"/>
      <c r="L37" s="75" t="s">
        <v>116</v>
      </c>
      <c r="M37" s="28" t="s">
        <v>121</v>
      </c>
      <c r="N37" s="101" t="s">
        <v>173</v>
      </c>
      <c r="O37" s="29">
        <v>3000</v>
      </c>
      <c r="P37" s="29">
        <v>0</v>
      </c>
      <c r="Q37" s="29">
        <v>3000</v>
      </c>
      <c r="R37" s="29">
        <v>3000</v>
      </c>
      <c r="S37" s="29">
        <v>3000</v>
      </c>
      <c r="T37" s="29">
        <v>0</v>
      </c>
      <c r="U37" s="2"/>
    </row>
    <row r="38" spans="1:21" ht="127.5" customHeight="1">
      <c r="A38" s="27">
        <v>24</v>
      </c>
      <c r="B38" s="90" t="s">
        <v>123</v>
      </c>
      <c r="C38" s="35" t="s">
        <v>124</v>
      </c>
      <c r="D38" s="36"/>
      <c r="E38" s="37" t="s">
        <v>125</v>
      </c>
      <c r="F38" s="38"/>
      <c r="G38" s="38"/>
      <c r="H38" s="38"/>
      <c r="I38" s="38"/>
      <c r="J38" s="38"/>
      <c r="K38" s="38"/>
      <c r="L38" s="28" t="s">
        <v>126</v>
      </c>
      <c r="M38" s="28" t="s">
        <v>121</v>
      </c>
      <c r="N38" s="101" t="s">
        <v>182</v>
      </c>
      <c r="O38" s="29">
        <v>250</v>
      </c>
      <c r="P38" s="29">
        <v>0</v>
      </c>
      <c r="Q38" s="29">
        <v>250</v>
      </c>
      <c r="R38" s="29">
        <v>250</v>
      </c>
      <c r="S38" s="29">
        <v>250</v>
      </c>
      <c r="T38" s="29">
        <v>0</v>
      </c>
      <c r="U38" s="2"/>
    </row>
    <row r="39" spans="1:21" ht="100.5" customHeight="1">
      <c r="A39" s="27">
        <v>25</v>
      </c>
      <c r="B39" s="90" t="s">
        <v>128</v>
      </c>
      <c r="C39" s="35" t="s">
        <v>129</v>
      </c>
      <c r="D39" s="36"/>
      <c r="E39" s="37" t="s">
        <v>130</v>
      </c>
      <c r="F39" s="38"/>
      <c r="G39" s="38"/>
      <c r="H39" s="38"/>
      <c r="I39" s="38"/>
      <c r="J39" s="38"/>
      <c r="K39" s="38"/>
      <c r="L39" s="28" t="s">
        <v>131</v>
      </c>
      <c r="M39" s="28" t="s">
        <v>121</v>
      </c>
      <c r="N39" s="101" t="s">
        <v>153</v>
      </c>
      <c r="O39" s="29">
        <v>1000</v>
      </c>
      <c r="P39" s="29">
        <v>0</v>
      </c>
      <c r="Q39" s="29">
        <v>1000</v>
      </c>
      <c r="R39" s="29">
        <v>1000</v>
      </c>
      <c r="S39" s="29">
        <v>1000</v>
      </c>
      <c r="T39" s="29">
        <v>0</v>
      </c>
      <c r="U39" s="2"/>
    </row>
    <row r="40" spans="1:21" ht="148.5" customHeight="1">
      <c r="A40" s="27">
        <v>26</v>
      </c>
      <c r="B40" s="90" t="s">
        <v>133</v>
      </c>
      <c r="C40" s="35" t="s">
        <v>134</v>
      </c>
      <c r="D40" s="36"/>
      <c r="E40" s="37" t="s">
        <v>135</v>
      </c>
      <c r="F40" s="38"/>
      <c r="G40" s="38"/>
      <c r="H40" s="38"/>
      <c r="I40" s="38"/>
      <c r="J40" s="38"/>
      <c r="K40" s="38"/>
      <c r="L40" s="28" t="s">
        <v>136</v>
      </c>
      <c r="M40" s="28" t="s">
        <v>137</v>
      </c>
      <c r="N40" s="101" t="s">
        <v>177</v>
      </c>
      <c r="O40" s="29">
        <v>1000</v>
      </c>
      <c r="P40" s="29">
        <v>0</v>
      </c>
      <c r="Q40" s="29">
        <v>1000</v>
      </c>
      <c r="R40" s="29">
        <v>1000</v>
      </c>
      <c r="S40" s="29">
        <v>1000</v>
      </c>
      <c r="T40" s="29">
        <v>0</v>
      </c>
      <c r="U40" s="2"/>
    </row>
    <row r="41" spans="1:21" ht="218.25" customHeight="1">
      <c r="A41" s="27">
        <v>27</v>
      </c>
      <c r="B41" s="90" t="s">
        <v>139</v>
      </c>
      <c r="C41" s="35" t="s">
        <v>140</v>
      </c>
      <c r="D41" s="36"/>
      <c r="E41" s="37" t="s">
        <v>141</v>
      </c>
      <c r="F41" s="38"/>
      <c r="G41" s="38"/>
      <c r="H41" s="38"/>
      <c r="I41" s="38"/>
      <c r="J41" s="38"/>
      <c r="K41" s="38"/>
      <c r="L41" s="28" t="s">
        <v>142</v>
      </c>
      <c r="M41" s="28" t="s">
        <v>137</v>
      </c>
      <c r="N41" s="101" t="s">
        <v>168</v>
      </c>
      <c r="O41" s="29">
        <v>129200</v>
      </c>
      <c r="P41" s="29">
        <v>8765</v>
      </c>
      <c r="Q41" s="29">
        <v>129200</v>
      </c>
      <c r="R41" s="29">
        <v>93700</v>
      </c>
      <c r="S41" s="29">
        <v>58200</v>
      </c>
      <c r="T41" s="29">
        <v>0</v>
      </c>
      <c r="U41" s="2"/>
    </row>
    <row r="42" spans="1:21" ht="102.75" customHeight="1">
      <c r="A42" s="27">
        <v>28</v>
      </c>
      <c r="B42" s="90" t="s">
        <v>144</v>
      </c>
      <c r="C42" s="35" t="s">
        <v>145</v>
      </c>
      <c r="D42" s="36"/>
      <c r="E42" s="37" t="s">
        <v>146</v>
      </c>
      <c r="F42" s="38"/>
      <c r="G42" s="38"/>
      <c r="H42" s="38"/>
      <c r="I42" s="38"/>
      <c r="J42" s="38"/>
      <c r="K42" s="38"/>
      <c r="L42" s="28" t="s">
        <v>116</v>
      </c>
      <c r="M42" s="28" t="s">
        <v>147</v>
      </c>
      <c r="N42" s="101" t="s">
        <v>148</v>
      </c>
      <c r="O42" s="29">
        <v>2600</v>
      </c>
      <c r="P42" s="29">
        <v>0</v>
      </c>
      <c r="Q42" s="29">
        <v>2600</v>
      </c>
      <c r="R42" s="29">
        <v>2705</v>
      </c>
      <c r="S42" s="29">
        <v>2815</v>
      </c>
      <c r="T42" s="29">
        <v>0</v>
      </c>
      <c r="U42" s="2"/>
    </row>
    <row r="43" spans="1:21" ht="102" customHeight="1">
      <c r="A43" s="27">
        <v>29</v>
      </c>
      <c r="B43" s="90" t="s">
        <v>149</v>
      </c>
      <c r="C43" s="35" t="s">
        <v>150</v>
      </c>
      <c r="D43" s="36"/>
      <c r="E43" s="37" t="s">
        <v>151</v>
      </c>
      <c r="F43" s="38"/>
      <c r="G43" s="38"/>
      <c r="H43" s="38"/>
      <c r="I43" s="38"/>
      <c r="J43" s="38"/>
      <c r="K43" s="38"/>
      <c r="L43" s="28" t="s">
        <v>152</v>
      </c>
      <c r="M43" s="28" t="s">
        <v>147</v>
      </c>
      <c r="N43" s="101" t="s">
        <v>158</v>
      </c>
      <c r="O43" s="29">
        <v>3120</v>
      </c>
      <c r="P43" s="29">
        <v>0</v>
      </c>
      <c r="Q43" s="29">
        <v>3120</v>
      </c>
      <c r="R43" s="29">
        <v>3245</v>
      </c>
      <c r="S43" s="29">
        <v>3375</v>
      </c>
      <c r="T43" s="29">
        <v>0</v>
      </c>
      <c r="U43" s="2"/>
    </row>
    <row r="44" spans="1:21" ht="126" customHeight="1">
      <c r="A44" s="27">
        <v>30</v>
      </c>
      <c r="B44" s="90" t="s">
        <v>154</v>
      </c>
      <c r="C44" s="35" t="s">
        <v>155</v>
      </c>
      <c r="D44" s="36"/>
      <c r="E44" s="37" t="s">
        <v>156</v>
      </c>
      <c r="F44" s="38"/>
      <c r="G44" s="38"/>
      <c r="H44" s="38"/>
      <c r="I44" s="38"/>
      <c r="J44" s="38"/>
      <c r="K44" s="38"/>
      <c r="L44" s="28" t="s">
        <v>157</v>
      </c>
      <c r="M44" s="28" t="s">
        <v>147</v>
      </c>
      <c r="N44" s="101" t="s">
        <v>163</v>
      </c>
      <c r="O44" s="29">
        <v>15600</v>
      </c>
      <c r="P44" s="29">
        <v>0</v>
      </c>
      <c r="Q44" s="29">
        <v>15600</v>
      </c>
      <c r="R44" s="29">
        <v>16225</v>
      </c>
      <c r="S44" s="29">
        <v>16875</v>
      </c>
      <c r="T44" s="29">
        <v>0</v>
      </c>
      <c r="U44" s="2"/>
    </row>
    <row r="45" spans="1:21" ht="181.5" customHeight="1">
      <c r="A45" s="27">
        <v>31</v>
      </c>
      <c r="B45" s="90" t="s">
        <v>159</v>
      </c>
      <c r="C45" s="35" t="s">
        <v>160</v>
      </c>
      <c r="D45" s="36"/>
      <c r="E45" s="37" t="s">
        <v>161</v>
      </c>
      <c r="F45" s="38"/>
      <c r="G45" s="38"/>
      <c r="H45" s="38"/>
      <c r="I45" s="38"/>
      <c r="J45" s="38"/>
      <c r="K45" s="38"/>
      <c r="L45" s="28" t="s">
        <v>162</v>
      </c>
      <c r="M45" s="28" t="s">
        <v>147</v>
      </c>
      <c r="N45" s="101" t="s">
        <v>187</v>
      </c>
      <c r="O45" s="29">
        <v>4990</v>
      </c>
      <c r="P45" s="29">
        <v>-250</v>
      </c>
      <c r="Q45" s="29">
        <v>4990</v>
      </c>
      <c r="R45" s="29">
        <v>5190</v>
      </c>
      <c r="S45" s="29">
        <v>5395</v>
      </c>
      <c r="T45" s="29">
        <v>0</v>
      </c>
      <c r="U45" s="2"/>
    </row>
    <row r="46" spans="1:21" ht="111.75" customHeight="1">
      <c r="A46" s="27">
        <v>32</v>
      </c>
      <c r="B46" s="90" t="s">
        <v>164</v>
      </c>
      <c r="C46" s="35" t="s">
        <v>165</v>
      </c>
      <c r="D46" s="36"/>
      <c r="E46" s="37" t="s">
        <v>166</v>
      </c>
      <c r="F46" s="38"/>
      <c r="G46" s="38"/>
      <c r="H46" s="38"/>
      <c r="I46" s="38"/>
      <c r="J46" s="38"/>
      <c r="K46" s="38"/>
      <c r="L46" s="28" t="s">
        <v>167</v>
      </c>
      <c r="M46" s="28" t="s">
        <v>147</v>
      </c>
      <c r="N46" s="101" t="s">
        <v>197</v>
      </c>
      <c r="O46" s="29">
        <v>0</v>
      </c>
      <c r="P46" s="29">
        <v>1000</v>
      </c>
      <c r="Q46" s="29">
        <v>0</v>
      </c>
      <c r="R46" s="29">
        <v>0</v>
      </c>
      <c r="S46" s="29">
        <v>0</v>
      </c>
      <c r="T46" s="29">
        <v>0</v>
      </c>
      <c r="U46" s="2"/>
    </row>
    <row r="47" spans="1:21" ht="154.5" customHeight="1">
      <c r="A47" s="27">
        <v>33</v>
      </c>
      <c r="B47" s="90" t="s">
        <v>169</v>
      </c>
      <c r="C47" s="35" t="s">
        <v>170</v>
      </c>
      <c r="D47" s="36"/>
      <c r="E47" s="37" t="s">
        <v>171</v>
      </c>
      <c r="F47" s="38"/>
      <c r="G47" s="38"/>
      <c r="H47" s="38"/>
      <c r="I47" s="38"/>
      <c r="J47" s="38"/>
      <c r="K47" s="38"/>
      <c r="L47" s="28" t="s">
        <v>172</v>
      </c>
      <c r="M47" s="28" t="s">
        <v>147</v>
      </c>
      <c r="N47" s="101" t="s">
        <v>207</v>
      </c>
      <c r="O47" s="29">
        <v>520</v>
      </c>
      <c r="P47" s="29">
        <v>0</v>
      </c>
      <c r="Q47" s="29">
        <v>520</v>
      </c>
      <c r="R47" s="29">
        <v>540</v>
      </c>
      <c r="S47" s="29">
        <v>560</v>
      </c>
      <c r="T47" s="29">
        <v>0</v>
      </c>
      <c r="U47" s="2"/>
    </row>
    <row r="48" spans="1:21" ht="102" customHeight="1">
      <c r="A48" s="27">
        <v>34</v>
      </c>
      <c r="B48" s="90" t="s">
        <v>174</v>
      </c>
      <c r="C48" s="35" t="s">
        <v>175</v>
      </c>
      <c r="D48" s="36"/>
      <c r="E48" s="37" t="s">
        <v>176</v>
      </c>
      <c r="F48" s="38"/>
      <c r="G48" s="38"/>
      <c r="H48" s="38"/>
      <c r="I48" s="38"/>
      <c r="J48" s="38"/>
      <c r="K48" s="38"/>
      <c r="L48" s="28" t="s">
        <v>131</v>
      </c>
      <c r="M48" s="28" t="s">
        <v>147</v>
      </c>
      <c r="N48" s="101" t="s">
        <v>192</v>
      </c>
      <c r="O48" s="29">
        <v>0</v>
      </c>
      <c r="P48" s="29">
        <v>5000</v>
      </c>
      <c r="Q48" s="29">
        <v>0</v>
      </c>
      <c r="R48" s="29">
        <v>0</v>
      </c>
      <c r="S48" s="29">
        <v>0</v>
      </c>
      <c r="T48" s="29">
        <v>0</v>
      </c>
      <c r="U48" s="2"/>
    </row>
    <row r="49" spans="1:21" ht="110.25" customHeight="1">
      <c r="A49" s="27">
        <v>35</v>
      </c>
      <c r="B49" s="90" t="s">
        <v>178</v>
      </c>
      <c r="C49" s="35" t="s">
        <v>179</v>
      </c>
      <c r="D49" s="36"/>
      <c r="E49" s="37" t="s">
        <v>180</v>
      </c>
      <c r="F49" s="38"/>
      <c r="G49" s="38"/>
      <c r="H49" s="38"/>
      <c r="I49" s="38"/>
      <c r="J49" s="38"/>
      <c r="K49" s="38"/>
      <c r="L49" s="28" t="s">
        <v>181</v>
      </c>
      <c r="M49" s="28" t="s">
        <v>147</v>
      </c>
      <c r="N49" s="101" t="s">
        <v>212</v>
      </c>
      <c r="O49" s="29">
        <v>109440</v>
      </c>
      <c r="P49" s="29">
        <v>9750</v>
      </c>
      <c r="Q49" s="29">
        <v>109440</v>
      </c>
      <c r="R49" s="29">
        <v>113865</v>
      </c>
      <c r="S49" s="29">
        <v>118230</v>
      </c>
      <c r="T49" s="29">
        <v>0</v>
      </c>
      <c r="U49" s="2"/>
    </row>
    <row r="50" spans="1:21" ht="100.5" customHeight="1">
      <c r="A50" s="27">
        <v>36</v>
      </c>
      <c r="B50" s="90" t="s">
        <v>183</v>
      </c>
      <c r="C50" s="35" t="s">
        <v>184</v>
      </c>
      <c r="D50" s="36"/>
      <c r="E50" s="37" t="s">
        <v>185</v>
      </c>
      <c r="F50" s="38"/>
      <c r="G50" s="38"/>
      <c r="H50" s="38"/>
      <c r="I50" s="38"/>
      <c r="J50" s="38"/>
      <c r="K50" s="38"/>
      <c r="L50" s="28" t="s">
        <v>186</v>
      </c>
      <c r="M50" s="89" t="s">
        <v>348</v>
      </c>
      <c r="N50" s="101" t="s">
        <v>202</v>
      </c>
      <c r="O50" s="29">
        <v>500000</v>
      </c>
      <c r="P50" s="29">
        <v>209473.32</v>
      </c>
      <c r="Q50" s="29">
        <v>500000</v>
      </c>
      <c r="R50" s="29">
        <v>520000</v>
      </c>
      <c r="S50" s="29">
        <v>541000</v>
      </c>
      <c r="T50" s="29">
        <v>0</v>
      </c>
      <c r="U50" s="2"/>
    </row>
    <row r="51" spans="1:21" ht="94.7" customHeight="1">
      <c r="A51" s="27">
        <v>37</v>
      </c>
      <c r="B51" s="90" t="s">
        <v>188</v>
      </c>
      <c r="C51" s="35" t="s">
        <v>189</v>
      </c>
      <c r="D51" s="36"/>
      <c r="E51" s="37" t="s">
        <v>190</v>
      </c>
      <c r="F51" s="38"/>
      <c r="G51" s="38"/>
      <c r="H51" s="38"/>
      <c r="I51" s="38"/>
      <c r="J51" s="38"/>
      <c r="K51" s="38"/>
      <c r="L51" s="28" t="s">
        <v>191</v>
      </c>
      <c r="M51" s="89" t="s">
        <v>348</v>
      </c>
      <c r="N51" s="101" t="s">
        <v>222</v>
      </c>
      <c r="O51" s="29">
        <v>150000</v>
      </c>
      <c r="P51" s="29">
        <v>3000</v>
      </c>
      <c r="Q51" s="29">
        <v>150000</v>
      </c>
      <c r="R51" s="29">
        <v>156000</v>
      </c>
      <c r="S51" s="29">
        <v>162000</v>
      </c>
      <c r="T51" s="29">
        <v>0</v>
      </c>
      <c r="U51" s="2"/>
    </row>
    <row r="52" spans="1:21" ht="67.7" customHeight="1">
      <c r="A52" s="27">
        <v>38</v>
      </c>
      <c r="B52" s="90" t="s">
        <v>193</v>
      </c>
      <c r="C52" s="35" t="s">
        <v>194</v>
      </c>
      <c r="D52" s="36"/>
      <c r="E52" s="37" t="s">
        <v>195</v>
      </c>
      <c r="F52" s="38"/>
      <c r="G52" s="38"/>
      <c r="H52" s="38"/>
      <c r="I52" s="38"/>
      <c r="J52" s="38"/>
      <c r="K52" s="38"/>
      <c r="L52" s="28" t="s">
        <v>196</v>
      </c>
      <c r="M52" s="89" t="s">
        <v>348</v>
      </c>
      <c r="N52" s="101" t="s">
        <v>217</v>
      </c>
      <c r="O52" s="29">
        <v>1000</v>
      </c>
      <c r="P52" s="29">
        <v>0</v>
      </c>
      <c r="Q52" s="29">
        <v>1000</v>
      </c>
      <c r="R52" s="29">
        <v>1000</v>
      </c>
      <c r="S52" s="29">
        <v>1000</v>
      </c>
      <c r="T52" s="29">
        <v>0</v>
      </c>
      <c r="U52" s="2"/>
    </row>
    <row r="53" spans="1:21" ht="96.75" customHeight="1">
      <c r="A53" s="27">
        <v>39</v>
      </c>
      <c r="B53" s="90" t="s">
        <v>198</v>
      </c>
      <c r="C53" s="35" t="s">
        <v>199</v>
      </c>
      <c r="D53" s="36"/>
      <c r="E53" s="37" t="s">
        <v>200</v>
      </c>
      <c r="F53" s="38"/>
      <c r="G53" s="38"/>
      <c r="H53" s="38"/>
      <c r="I53" s="38"/>
      <c r="J53" s="38"/>
      <c r="K53" s="38"/>
      <c r="L53" s="28" t="s">
        <v>201</v>
      </c>
      <c r="M53" s="89" t="s">
        <v>348</v>
      </c>
      <c r="N53" s="101" t="s">
        <v>232</v>
      </c>
      <c r="O53" s="29">
        <v>64000</v>
      </c>
      <c r="P53" s="29">
        <v>36170.19</v>
      </c>
      <c r="Q53" s="29">
        <v>64000</v>
      </c>
      <c r="R53" s="29">
        <v>67000</v>
      </c>
      <c r="S53" s="29">
        <v>69000</v>
      </c>
      <c r="T53" s="29">
        <v>0</v>
      </c>
      <c r="U53" s="2"/>
    </row>
    <row r="54" spans="1:21" ht="123.75" customHeight="1">
      <c r="A54" s="27">
        <v>40</v>
      </c>
      <c r="B54" s="90" t="s">
        <v>203</v>
      </c>
      <c r="C54" s="35" t="s">
        <v>204</v>
      </c>
      <c r="D54" s="36"/>
      <c r="E54" s="37" t="s">
        <v>205</v>
      </c>
      <c r="F54" s="38"/>
      <c r="G54" s="38"/>
      <c r="H54" s="38"/>
      <c r="I54" s="38"/>
      <c r="J54" s="38"/>
      <c r="K54" s="38"/>
      <c r="L54" s="28" t="s">
        <v>206</v>
      </c>
      <c r="M54" s="89" t="s">
        <v>348</v>
      </c>
      <c r="N54" s="101" t="s">
        <v>227</v>
      </c>
      <c r="O54" s="29">
        <v>25000</v>
      </c>
      <c r="P54" s="29">
        <v>1925.1</v>
      </c>
      <c r="Q54" s="29">
        <v>25000</v>
      </c>
      <c r="R54" s="29">
        <v>26000</v>
      </c>
      <c r="S54" s="29">
        <v>27000</v>
      </c>
      <c r="T54" s="29">
        <v>0</v>
      </c>
      <c r="U54" s="2"/>
    </row>
    <row r="55" spans="1:21" ht="67.7" customHeight="1">
      <c r="A55" s="27">
        <v>41</v>
      </c>
      <c r="B55" s="90" t="s">
        <v>208</v>
      </c>
      <c r="C55" s="35" t="s">
        <v>209</v>
      </c>
      <c r="D55" s="36"/>
      <c r="E55" s="37" t="s">
        <v>210</v>
      </c>
      <c r="F55" s="38"/>
      <c r="G55" s="38"/>
      <c r="H55" s="38"/>
      <c r="I55" s="38"/>
      <c r="J55" s="38"/>
      <c r="K55" s="38"/>
      <c r="L55" s="28" t="s">
        <v>211</v>
      </c>
      <c r="M55" s="89" t="s">
        <v>348</v>
      </c>
      <c r="N55" s="101" t="s">
        <v>237</v>
      </c>
      <c r="O55" s="29">
        <v>0</v>
      </c>
      <c r="P55" s="29">
        <v>67088.539999999994</v>
      </c>
      <c r="Q55" s="29">
        <v>0</v>
      </c>
      <c r="R55" s="29">
        <v>0</v>
      </c>
      <c r="S55" s="29">
        <v>0</v>
      </c>
      <c r="T55" s="29">
        <v>0</v>
      </c>
      <c r="U55" s="2"/>
    </row>
    <row r="56" spans="1:21" ht="35.25" customHeight="1">
      <c r="A56" s="27">
        <v>42</v>
      </c>
      <c r="B56" s="94" t="s">
        <v>336</v>
      </c>
      <c r="C56" s="95"/>
      <c r="D56" s="95"/>
      <c r="E56" s="95"/>
      <c r="F56" s="95"/>
      <c r="G56" s="95"/>
      <c r="H56" s="95"/>
      <c r="I56" s="95"/>
      <c r="J56" s="95"/>
      <c r="K56" s="95"/>
      <c r="L56" s="95"/>
      <c r="M56" s="96"/>
      <c r="N56" s="104" t="s">
        <v>247</v>
      </c>
      <c r="O56" s="97">
        <f>SUM(O14:O55)</f>
        <v>44780820</v>
      </c>
      <c r="P56" s="97">
        <f t="shared" ref="P56:T56" si="0">SUM(P14:P55)</f>
        <v>7393969.7900000019</v>
      </c>
      <c r="Q56" s="97">
        <f t="shared" si="0"/>
        <v>44780820</v>
      </c>
      <c r="R56" s="97">
        <f t="shared" si="0"/>
        <v>50175720</v>
      </c>
      <c r="S56" s="97">
        <f t="shared" si="0"/>
        <v>52298700</v>
      </c>
      <c r="T56" s="97">
        <f t="shared" si="0"/>
        <v>0</v>
      </c>
      <c r="U56" s="2"/>
    </row>
    <row r="57" spans="1:21" ht="54.2" customHeight="1">
      <c r="A57" s="27">
        <v>43</v>
      </c>
      <c r="B57" s="90" t="s">
        <v>213</v>
      </c>
      <c r="C57" s="35" t="s">
        <v>214</v>
      </c>
      <c r="D57" s="36"/>
      <c r="E57" s="37" t="s">
        <v>215</v>
      </c>
      <c r="F57" s="38"/>
      <c r="G57" s="38"/>
      <c r="H57" s="38"/>
      <c r="I57" s="38"/>
      <c r="J57" s="38"/>
      <c r="K57" s="38"/>
      <c r="L57" s="28" t="s">
        <v>216</v>
      </c>
      <c r="M57" s="89" t="s">
        <v>348</v>
      </c>
      <c r="N57" s="101" t="s">
        <v>242</v>
      </c>
      <c r="O57" s="29">
        <v>1763304.31</v>
      </c>
      <c r="P57" s="29">
        <v>0</v>
      </c>
      <c r="Q57" s="29">
        <v>1763304.31</v>
      </c>
      <c r="R57" s="29">
        <v>1693075.73</v>
      </c>
      <c r="S57" s="29">
        <v>1712059.94</v>
      </c>
      <c r="T57" s="29">
        <v>0</v>
      </c>
      <c r="U57" s="2"/>
    </row>
    <row r="58" spans="1:21" ht="54.2" customHeight="1">
      <c r="A58" s="27">
        <v>44</v>
      </c>
      <c r="B58" s="90" t="s">
        <v>218</v>
      </c>
      <c r="C58" s="35" t="s">
        <v>219</v>
      </c>
      <c r="D58" s="36"/>
      <c r="E58" s="37" t="s">
        <v>220</v>
      </c>
      <c r="F58" s="38"/>
      <c r="G58" s="38"/>
      <c r="H58" s="38"/>
      <c r="I58" s="38"/>
      <c r="J58" s="38"/>
      <c r="K58" s="38"/>
      <c r="L58" s="28" t="s">
        <v>221</v>
      </c>
      <c r="M58" s="89" t="s">
        <v>348</v>
      </c>
      <c r="N58" s="101" t="s">
        <v>252</v>
      </c>
      <c r="O58" s="29">
        <v>2677554.75</v>
      </c>
      <c r="P58" s="29">
        <v>0</v>
      </c>
      <c r="Q58" s="29">
        <v>2677554.75</v>
      </c>
      <c r="R58" s="29">
        <v>0</v>
      </c>
      <c r="S58" s="29">
        <v>0</v>
      </c>
      <c r="T58" s="29">
        <v>0</v>
      </c>
      <c r="U58" s="2"/>
    </row>
    <row r="59" spans="1:21" ht="54.2" customHeight="1">
      <c r="A59" s="27">
        <v>45</v>
      </c>
      <c r="B59" s="90" t="s">
        <v>223</v>
      </c>
      <c r="C59" s="35" t="s">
        <v>224</v>
      </c>
      <c r="D59" s="36"/>
      <c r="E59" s="37" t="s">
        <v>225</v>
      </c>
      <c r="F59" s="38"/>
      <c r="G59" s="38"/>
      <c r="H59" s="38"/>
      <c r="I59" s="38"/>
      <c r="J59" s="38"/>
      <c r="K59" s="38"/>
      <c r="L59" s="28" t="s">
        <v>226</v>
      </c>
      <c r="M59" s="89" t="s">
        <v>348</v>
      </c>
      <c r="N59" s="101" t="s">
        <v>257</v>
      </c>
      <c r="O59" s="29">
        <v>143765.62</v>
      </c>
      <c r="P59" s="29">
        <v>0</v>
      </c>
      <c r="Q59" s="29">
        <v>143765.62</v>
      </c>
      <c r="R59" s="29">
        <v>0</v>
      </c>
      <c r="S59" s="29">
        <v>0</v>
      </c>
      <c r="T59" s="29">
        <v>0</v>
      </c>
      <c r="U59" s="2"/>
    </row>
    <row r="60" spans="1:21" ht="54.2" customHeight="1">
      <c r="A60" s="27">
        <v>46</v>
      </c>
      <c r="B60" s="90" t="s">
        <v>228</v>
      </c>
      <c r="C60" s="35" t="s">
        <v>229</v>
      </c>
      <c r="D60" s="36"/>
      <c r="E60" s="37" t="s">
        <v>230</v>
      </c>
      <c r="F60" s="38"/>
      <c r="G60" s="38"/>
      <c r="H60" s="38"/>
      <c r="I60" s="38"/>
      <c r="J60" s="38"/>
      <c r="K60" s="38"/>
      <c r="L60" s="28" t="s">
        <v>231</v>
      </c>
      <c r="M60" s="89" t="s">
        <v>348</v>
      </c>
      <c r="N60" s="101" t="s">
        <v>262</v>
      </c>
      <c r="O60" s="29">
        <v>24163333.890000001</v>
      </c>
      <c r="P60" s="29">
        <v>0</v>
      </c>
      <c r="Q60" s="29">
        <v>24163333.890000001</v>
      </c>
      <c r="R60" s="29">
        <v>2883333.89</v>
      </c>
      <c r="S60" s="29">
        <v>3883333.89</v>
      </c>
      <c r="T60" s="29">
        <v>0</v>
      </c>
      <c r="U60" s="2"/>
    </row>
    <row r="61" spans="1:21" ht="54.2" customHeight="1">
      <c r="A61" s="27">
        <v>47</v>
      </c>
      <c r="B61" s="90" t="s">
        <v>233</v>
      </c>
      <c r="C61" s="35" t="s">
        <v>234</v>
      </c>
      <c r="D61" s="36"/>
      <c r="E61" s="37" t="s">
        <v>235</v>
      </c>
      <c r="F61" s="38"/>
      <c r="G61" s="38"/>
      <c r="H61" s="38"/>
      <c r="I61" s="38"/>
      <c r="J61" s="38"/>
      <c r="K61" s="38"/>
      <c r="L61" s="28" t="s">
        <v>236</v>
      </c>
      <c r="M61" s="89" t="s">
        <v>348</v>
      </c>
      <c r="N61" s="101" t="s">
        <v>267</v>
      </c>
      <c r="O61" s="29">
        <v>5607273</v>
      </c>
      <c r="P61" s="29">
        <v>300000</v>
      </c>
      <c r="Q61" s="29">
        <v>5607273</v>
      </c>
      <c r="R61" s="29">
        <v>3187173</v>
      </c>
      <c r="S61" s="29">
        <v>1682908</v>
      </c>
      <c r="T61" s="29">
        <v>0</v>
      </c>
      <c r="U61" s="2"/>
    </row>
    <row r="62" spans="1:21" ht="67.7" customHeight="1">
      <c r="A62" s="27">
        <v>48</v>
      </c>
      <c r="B62" s="90" t="s">
        <v>238</v>
      </c>
      <c r="C62" s="35" t="s">
        <v>239</v>
      </c>
      <c r="D62" s="36"/>
      <c r="E62" s="37" t="s">
        <v>240</v>
      </c>
      <c r="F62" s="38"/>
      <c r="G62" s="38"/>
      <c r="H62" s="38"/>
      <c r="I62" s="38"/>
      <c r="J62" s="38"/>
      <c r="K62" s="38"/>
      <c r="L62" s="28" t="s">
        <v>241</v>
      </c>
      <c r="M62" s="89" t="s">
        <v>348</v>
      </c>
      <c r="N62" s="101" t="s">
        <v>278</v>
      </c>
      <c r="O62" s="29">
        <v>578755.1</v>
      </c>
      <c r="P62" s="29">
        <v>87530.18</v>
      </c>
      <c r="Q62" s="29">
        <v>578755.1</v>
      </c>
      <c r="R62" s="29">
        <v>643200</v>
      </c>
      <c r="S62" s="29">
        <v>813269.39</v>
      </c>
      <c r="T62" s="29">
        <v>0</v>
      </c>
      <c r="U62" s="2"/>
    </row>
    <row r="63" spans="1:21" ht="81.2" customHeight="1">
      <c r="A63" s="27">
        <v>49</v>
      </c>
      <c r="B63" s="90" t="s">
        <v>243</v>
      </c>
      <c r="C63" s="35" t="s">
        <v>244</v>
      </c>
      <c r="D63" s="36"/>
      <c r="E63" s="37" t="s">
        <v>245</v>
      </c>
      <c r="F63" s="38"/>
      <c r="G63" s="38"/>
      <c r="H63" s="38"/>
      <c r="I63" s="38"/>
      <c r="J63" s="38"/>
      <c r="K63" s="38"/>
      <c r="L63" s="28" t="s">
        <v>246</v>
      </c>
      <c r="M63" s="89" t="s">
        <v>348</v>
      </c>
      <c r="N63" s="101" t="s">
        <v>273</v>
      </c>
      <c r="O63" s="29">
        <v>22100</v>
      </c>
      <c r="P63" s="29">
        <v>0</v>
      </c>
      <c r="Q63" s="29">
        <v>22100</v>
      </c>
      <c r="R63" s="29">
        <v>1500</v>
      </c>
      <c r="S63" s="29">
        <v>1600</v>
      </c>
      <c r="T63" s="29">
        <v>0</v>
      </c>
      <c r="U63" s="2"/>
    </row>
    <row r="64" spans="1:21" ht="54.2" customHeight="1">
      <c r="A64" s="27">
        <v>50</v>
      </c>
      <c r="B64" s="90" t="s">
        <v>248</v>
      </c>
      <c r="C64" s="35" t="s">
        <v>249</v>
      </c>
      <c r="D64" s="36"/>
      <c r="E64" s="37" t="s">
        <v>250</v>
      </c>
      <c r="F64" s="38"/>
      <c r="G64" s="38"/>
      <c r="H64" s="38"/>
      <c r="I64" s="38"/>
      <c r="J64" s="38"/>
      <c r="K64" s="38"/>
      <c r="L64" s="28" t="s">
        <v>251</v>
      </c>
      <c r="M64" s="89" t="s">
        <v>348</v>
      </c>
      <c r="N64" s="101" t="s">
        <v>282</v>
      </c>
      <c r="O64" s="29">
        <v>804993</v>
      </c>
      <c r="P64" s="29">
        <v>160557.46</v>
      </c>
      <c r="Q64" s="29">
        <v>804993</v>
      </c>
      <c r="R64" s="29">
        <v>870238</v>
      </c>
      <c r="S64" s="29">
        <v>893101</v>
      </c>
      <c r="T64" s="29">
        <v>0</v>
      </c>
      <c r="U64" s="2"/>
    </row>
    <row r="65" spans="1:23" ht="67.7" customHeight="1">
      <c r="A65" s="27">
        <v>51</v>
      </c>
      <c r="B65" s="90" t="s">
        <v>253</v>
      </c>
      <c r="C65" s="35" t="s">
        <v>254</v>
      </c>
      <c r="D65" s="36"/>
      <c r="E65" s="37" t="s">
        <v>255</v>
      </c>
      <c r="F65" s="38"/>
      <c r="G65" s="38"/>
      <c r="H65" s="38"/>
      <c r="I65" s="38"/>
      <c r="J65" s="38"/>
      <c r="K65" s="38"/>
      <c r="L65" s="28" t="s">
        <v>256</v>
      </c>
      <c r="M65" s="89" t="s">
        <v>348</v>
      </c>
      <c r="N65" s="101" t="s">
        <v>286</v>
      </c>
      <c r="O65" s="29">
        <v>-1803.11</v>
      </c>
      <c r="P65" s="29">
        <v>-1803.11</v>
      </c>
      <c r="Q65" s="29">
        <v>-1803.11</v>
      </c>
      <c r="R65" s="29">
        <v>0</v>
      </c>
      <c r="S65" s="29">
        <v>0</v>
      </c>
      <c r="T65" s="29">
        <v>0</v>
      </c>
      <c r="U65" s="2"/>
    </row>
    <row r="66" spans="1:23" ht="81.2" customHeight="1">
      <c r="A66" s="27">
        <v>52</v>
      </c>
      <c r="B66" s="90" t="s">
        <v>258</v>
      </c>
      <c r="C66" s="35" t="s">
        <v>259</v>
      </c>
      <c r="D66" s="36"/>
      <c r="E66" s="37" t="s">
        <v>260</v>
      </c>
      <c r="F66" s="38"/>
      <c r="G66" s="38"/>
      <c r="H66" s="38"/>
      <c r="I66" s="38"/>
      <c r="J66" s="38"/>
      <c r="K66" s="38"/>
      <c r="L66" s="28" t="s">
        <v>261</v>
      </c>
      <c r="M66" s="28" t="s">
        <v>1</v>
      </c>
      <c r="N66" s="101" t="s">
        <v>296</v>
      </c>
      <c r="O66" s="29">
        <v>164276000</v>
      </c>
      <c r="P66" s="29">
        <v>41069100</v>
      </c>
      <c r="Q66" s="29">
        <v>164276000</v>
      </c>
      <c r="R66" s="29">
        <v>140462000</v>
      </c>
      <c r="S66" s="29">
        <v>139287000</v>
      </c>
      <c r="T66" s="29">
        <v>0</v>
      </c>
      <c r="U66" s="2"/>
    </row>
    <row r="67" spans="1:23" ht="81.2" customHeight="1">
      <c r="A67" s="27">
        <v>53</v>
      </c>
      <c r="B67" s="90" t="s">
        <v>263</v>
      </c>
      <c r="C67" s="35" t="s">
        <v>264</v>
      </c>
      <c r="D67" s="36"/>
      <c r="E67" s="37" t="s">
        <v>265</v>
      </c>
      <c r="F67" s="38"/>
      <c r="G67" s="38"/>
      <c r="H67" s="38"/>
      <c r="I67" s="38"/>
      <c r="J67" s="38"/>
      <c r="K67" s="38"/>
      <c r="L67" s="28" t="s">
        <v>266</v>
      </c>
      <c r="M67" s="28" t="s">
        <v>1</v>
      </c>
      <c r="N67" s="101" t="s">
        <v>301</v>
      </c>
      <c r="O67" s="29">
        <v>1832000</v>
      </c>
      <c r="P67" s="29">
        <v>458100</v>
      </c>
      <c r="Q67" s="29">
        <v>1832000</v>
      </c>
      <c r="R67" s="29">
        <v>0</v>
      </c>
      <c r="S67" s="29">
        <v>0</v>
      </c>
      <c r="T67" s="29">
        <v>0</v>
      </c>
      <c r="U67" s="2"/>
    </row>
    <row r="68" spans="1:23" ht="94.7" customHeight="1">
      <c r="A68" s="27">
        <v>54</v>
      </c>
      <c r="B68" s="90" t="s">
        <v>268</v>
      </c>
      <c r="C68" s="35" t="s">
        <v>269</v>
      </c>
      <c r="D68" s="36"/>
      <c r="E68" s="37" t="s">
        <v>270</v>
      </c>
      <c r="F68" s="38"/>
      <c r="G68" s="38"/>
      <c r="H68" s="38"/>
      <c r="I68" s="38"/>
      <c r="J68" s="38"/>
      <c r="K68" s="38"/>
      <c r="L68" s="28" t="s">
        <v>271</v>
      </c>
      <c r="M68" s="28" t="s">
        <v>272</v>
      </c>
      <c r="N68" s="101" t="s">
        <v>291</v>
      </c>
      <c r="O68" s="29">
        <v>1812916</v>
      </c>
      <c r="P68" s="29">
        <v>357747.62</v>
      </c>
      <c r="Q68" s="29">
        <v>1812916</v>
      </c>
      <c r="R68" s="29">
        <v>3115440</v>
      </c>
      <c r="S68" s="29">
        <v>1530602</v>
      </c>
      <c r="T68" s="29">
        <v>0</v>
      </c>
      <c r="U68" s="2"/>
    </row>
    <row r="69" spans="1:23" ht="81.2" customHeight="1">
      <c r="A69" s="27">
        <v>55</v>
      </c>
      <c r="B69" s="90" t="s">
        <v>274</v>
      </c>
      <c r="C69" s="35" t="s">
        <v>275</v>
      </c>
      <c r="D69" s="36"/>
      <c r="E69" s="37" t="s">
        <v>276</v>
      </c>
      <c r="F69" s="38"/>
      <c r="G69" s="38"/>
      <c r="H69" s="38"/>
      <c r="I69" s="38"/>
      <c r="J69" s="38"/>
      <c r="K69" s="38"/>
      <c r="L69" s="28" t="s">
        <v>277</v>
      </c>
      <c r="M69" s="28" t="s">
        <v>272</v>
      </c>
      <c r="N69" s="101" t="s">
        <v>311</v>
      </c>
      <c r="O69" s="29">
        <v>12000000</v>
      </c>
      <c r="P69" s="29">
        <v>0</v>
      </c>
      <c r="Q69" s="29">
        <v>12000000</v>
      </c>
      <c r="R69" s="29">
        <v>0</v>
      </c>
      <c r="S69" s="29">
        <v>0</v>
      </c>
      <c r="T69" s="29">
        <v>0</v>
      </c>
      <c r="U69" s="2"/>
    </row>
    <row r="70" spans="1:23" ht="81.2" customHeight="1">
      <c r="A70" s="27">
        <v>56</v>
      </c>
      <c r="B70" s="90" t="s">
        <v>279</v>
      </c>
      <c r="C70" s="35" t="s">
        <v>280</v>
      </c>
      <c r="D70" s="36"/>
      <c r="E70" s="37" t="s">
        <v>281</v>
      </c>
      <c r="F70" s="38"/>
      <c r="G70" s="38"/>
      <c r="H70" s="38"/>
      <c r="I70" s="38"/>
      <c r="J70" s="38"/>
      <c r="K70" s="38"/>
      <c r="L70" s="28" t="s">
        <v>231</v>
      </c>
      <c r="M70" s="28" t="s">
        <v>272</v>
      </c>
      <c r="N70" s="101" t="s">
        <v>315</v>
      </c>
      <c r="O70" s="29">
        <v>15866120</v>
      </c>
      <c r="P70" s="29">
        <v>52500</v>
      </c>
      <c r="Q70" s="29">
        <v>15866120</v>
      </c>
      <c r="R70" s="29">
        <v>866120</v>
      </c>
      <c r="S70" s="29">
        <v>866120</v>
      </c>
      <c r="T70" s="29">
        <v>0</v>
      </c>
      <c r="U70" s="2"/>
    </row>
    <row r="71" spans="1:23" ht="81.2" customHeight="1">
      <c r="A71" s="27">
        <v>57</v>
      </c>
      <c r="B71" s="90" t="s">
        <v>283</v>
      </c>
      <c r="C71" s="35" t="s">
        <v>284</v>
      </c>
      <c r="D71" s="36"/>
      <c r="E71" s="37" t="s">
        <v>285</v>
      </c>
      <c r="F71" s="38"/>
      <c r="G71" s="38"/>
      <c r="H71" s="38"/>
      <c r="I71" s="38"/>
      <c r="J71" s="38"/>
      <c r="K71" s="38"/>
      <c r="L71" s="28" t="s">
        <v>236</v>
      </c>
      <c r="M71" s="28" t="s">
        <v>272</v>
      </c>
      <c r="N71" s="101" t="s">
        <v>306</v>
      </c>
      <c r="O71" s="29">
        <v>114275266.59999999</v>
      </c>
      <c r="P71" s="29">
        <v>31340250.16</v>
      </c>
      <c r="Q71" s="29">
        <v>114275266.59999999</v>
      </c>
      <c r="R71" s="29">
        <v>122195708.59999999</v>
      </c>
      <c r="S71" s="29">
        <v>130019775.59999999</v>
      </c>
      <c r="T71" s="29">
        <v>0</v>
      </c>
      <c r="U71" s="2"/>
    </row>
    <row r="72" spans="1:23" ht="137.25" customHeight="1">
      <c r="A72" s="27">
        <v>58</v>
      </c>
      <c r="B72" s="90" t="s">
        <v>287</v>
      </c>
      <c r="C72" s="35" t="s">
        <v>288</v>
      </c>
      <c r="D72" s="36"/>
      <c r="E72" s="37" t="s">
        <v>289</v>
      </c>
      <c r="F72" s="38"/>
      <c r="G72" s="38"/>
      <c r="H72" s="38"/>
      <c r="I72" s="38"/>
      <c r="J72" s="38"/>
      <c r="K72" s="38"/>
      <c r="L72" s="28" t="s">
        <v>290</v>
      </c>
      <c r="M72" s="28" t="s">
        <v>272</v>
      </c>
      <c r="N72" s="101" t="s">
        <v>321</v>
      </c>
      <c r="O72" s="29">
        <v>7400000</v>
      </c>
      <c r="P72" s="29">
        <v>1757700</v>
      </c>
      <c r="Q72" s="29">
        <v>7400000</v>
      </c>
      <c r="R72" s="29">
        <v>7400000</v>
      </c>
      <c r="S72" s="29">
        <v>7400000</v>
      </c>
      <c r="T72" s="29">
        <v>0</v>
      </c>
      <c r="U72" s="2"/>
    </row>
    <row r="73" spans="1:23" ht="189" customHeight="1">
      <c r="A73" s="27">
        <v>59</v>
      </c>
      <c r="B73" s="90" t="s">
        <v>292</v>
      </c>
      <c r="C73" s="35" t="s">
        <v>293</v>
      </c>
      <c r="D73" s="36"/>
      <c r="E73" s="37" t="s">
        <v>294</v>
      </c>
      <c r="F73" s="38"/>
      <c r="G73" s="38"/>
      <c r="H73" s="38"/>
      <c r="I73" s="38"/>
      <c r="J73" s="38"/>
      <c r="K73" s="38"/>
      <c r="L73" s="28" t="s">
        <v>295</v>
      </c>
      <c r="M73" s="28" t="s">
        <v>272</v>
      </c>
      <c r="N73" s="101" t="s">
        <v>20</v>
      </c>
      <c r="O73" s="29">
        <v>156240</v>
      </c>
      <c r="P73" s="29">
        <v>39060</v>
      </c>
      <c r="Q73" s="29">
        <v>156240</v>
      </c>
      <c r="R73" s="29">
        <v>156240</v>
      </c>
      <c r="S73" s="29">
        <v>156240</v>
      </c>
      <c r="T73" s="29">
        <v>0</v>
      </c>
      <c r="U73" s="2"/>
    </row>
    <row r="74" spans="1:23" ht="99.75" customHeight="1">
      <c r="A74" s="27">
        <v>60</v>
      </c>
      <c r="B74" s="90" t="s">
        <v>297</v>
      </c>
      <c r="C74" s="35" t="s">
        <v>298</v>
      </c>
      <c r="D74" s="36"/>
      <c r="E74" s="37" t="s">
        <v>299</v>
      </c>
      <c r="F74" s="38"/>
      <c r="G74" s="38"/>
      <c r="H74" s="38"/>
      <c r="I74" s="38"/>
      <c r="J74" s="38"/>
      <c r="K74" s="38"/>
      <c r="L74" s="28" t="s">
        <v>300</v>
      </c>
      <c r="M74" s="28" t="s">
        <v>272</v>
      </c>
      <c r="N74" s="101" t="s">
        <v>25</v>
      </c>
      <c r="O74" s="29">
        <v>508030</v>
      </c>
      <c r="P74" s="29">
        <v>127002</v>
      </c>
      <c r="Q74" s="29">
        <v>508030</v>
      </c>
      <c r="R74" s="29">
        <v>523982</v>
      </c>
      <c r="S74" s="29">
        <v>530479</v>
      </c>
      <c r="T74" s="29">
        <v>0</v>
      </c>
      <c r="U74" s="2"/>
    </row>
    <row r="75" spans="1:23" ht="80.25" customHeight="1">
      <c r="A75" s="27">
        <v>61</v>
      </c>
      <c r="B75" s="90" t="s">
        <v>302</v>
      </c>
      <c r="C75" s="35" t="s">
        <v>303</v>
      </c>
      <c r="D75" s="36"/>
      <c r="E75" s="37" t="s">
        <v>304</v>
      </c>
      <c r="F75" s="38"/>
      <c r="G75" s="38"/>
      <c r="H75" s="38"/>
      <c r="I75" s="38"/>
      <c r="J75" s="38"/>
      <c r="K75" s="38"/>
      <c r="L75" s="28" t="s">
        <v>305</v>
      </c>
      <c r="M75" s="28" t="s">
        <v>272</v>
      </c>
      <c r="N75" s="101" t="s">
        <v>30</v>
      </c>
      <c r="O75" s="29">
        <v>-94076.52</v>
      </c>
      <c r="P75" s="29">
        <v>-94076.52</v>
      </c>
      <c r="Q75" s="29">
        <v>-94076.52</v>
      </c>
      <c r="R75" s="29">
        <v>0</v>
      </c>
      <c r="S75" s="29">
        <v>0</v>
      </c>
      <c r="T75" s="29">
        <v>0</v>
      </c>
      <c r="U75" s="2"/>
    </row>
    <row r="76" spans="1:23" ht="150" customHeight="1">
      <c r="A76" s="27">
        <v>62</v>
      </c>
      <c r="B76" s="90" t="s">
        <v>307</v>
      </c>
      <c r="C76" s="35" t="s">
        <v>308</v>
      </c>
      <c r="D76" s="36"/>
      <c r="E76" s="37" t="s">
        <v>309</v>
      </c>
      <c r="F76" s="38"/>
      <c r="G76" s="38"/>
      <c r="H76" s="38"/>
      <c r="I76" s="38"/>
      <c r="J76" s="38"/>
      <c r="K76" s="38"/>
      <c r="L76" s="28" t="s">
        <v>310</v>
      </c>
      <c r="M76" s="28" t="s">
        <v>272</v>
      </c>
      <c r="N76" s="101" t="s">
        <v>118</v>
      </c>
      <c r="O76" s="29">
        <v>-19953.55</v>
      </c>
      <c r="P76" s="29">
        <v>-19953.55</v>
      </c>
      <c r="Q76" s="29">
        <v>-19953.55</v>
      </c>
      <c r="R76" s="29">
        <v>0</v>
      </c>
      <c r="S76" s="29">
        <v>0</v>
      </c>
      <c r="T76" s="29">
        <v>0</v>
      </c>
      <c r="U76" s="2"/>
    </row>
    <row r="77" spans="1:23" ht="81.2" customHeight="1">
      <c r="A77" s="27">
        <v>63</v>
      </c>
      <c r="B77" s="90" t="s">
        <v>312</v>
      </c>
      <c r="C77" s="35" t="s">
        <v>313</v>
      </c>
      <c r="D77" s="36"/>
      <c r="E77" s="37" t="s">
        <v>314</v>
      </c>
      <c r="F77" s="38"/>
      <c r="G77" s="38"/>
      <c r="H77" s="38"/>
      <c r="I77" s="38"/>
      <c r="J77" s="38"/>
      <c r="K77" s="38"/>
      <c r="L77" s="28" t="s">
        <v>256</v>
      </c>
      <c r="M77" s="28" t="s">
        <v>272</v>
      </c>
      <c r="N77" s="101" t="s">
        <v>345</v>
      </c>
      <c r="O77" s="29">
        <v>-4162.5</v>
      </c>
      <c r="P77" s="29">
        <v>-4162.5</v>
      </c>
      <c r="Q77" s="29">
        <v>-4162.5</v>
      </c>
      <c r="R77" s="29">
        <v>0</v>
      </c>
      <c r="S77" s="29">
        <v>0</v>
      </c>
      <c r="T77" s="29">
        <v>0</v>
      </c>
      <c r="U77" s="2"/>
    </row>
    <row r="78" spans="1:23" ht="81.2" customHeight="1">
      <c r="A78" s="27">
        <v>64</v>
      </c>
      <c r="B78" s="90" t="s">
        <v>316</v>
      </c>
      <c r="C78" s="35" t="s">
        <v>317</v>
      </c>
      <c r="D78" s="36"/>
      <c r="E78" s="37" t="s">
        <v>318</v>
      </c>
      <c r="F78" s="38"/>
      <c r="G78" s="38"/>
      <c r="H78" s="38"/>
      <c r="I78" s="38"/>
      <c r="J78" s="38"/>
      <c r="K78" s="38"/>
      <c r="L78" s="28" t="s">
        <v>319</v>
      </c>
      <c r="M78" s="28" t="s">
        <v>320</v>
      </c>
      <c r="N78" s="101" t="s">
        <v>346</v>
      </c>
      <c r="O78" s="29">
        <v>132709.75</v>
      </c>
      <c r="P78" s="29">
        <v>0</v>
      </c>
      <c r="Q78" s="29">
        <v>132709.75</v>
      </c>
      <c r="R78" s="29">
        <v>9248</v>
      </c>
      <c r="S78" s="29">
        <v>9494</v>
      </c>
      <c r="T78" s="29">
        <v>0</v>
      </c>
      <c r="U78" s="2"/>
    </row>
    <row r="79" spans="1:23" ht="33" customHeight="1">
      <c r="A79" s="93">
        <v>65</v>
      </c>
      <c r="B79" s="105" t="s">
        <v>340</v>
      </c>
      <c r="C79" s="106"/>
      <c r="D79" s="106"/>
      <c r="E79" s="106"/>
      <c r="F79" s="106"/>
      <c r="G79" s="106"/>
      <c r="H79" s="106"/>
      <c r="I79" s="106"/>
      <c r="J79" s="106"/>
      <c r="K79" s="106"/>
      <c r="L79" s="106"/>
      <c r="M79" s="107"/>
      <c r="N79" s="104" t="s">
        <v>347</v>
      </c>
      <c r="O79" s="97">
        <f>SUM(O57:O78)</f>
        <v>353900366.33999997</v>
      </c>
      <c r="P79" s="97">
        <f t="shared" ref="P79:T79" si="1">SUM(P57:P78)</f>
        <v>75629551.74000001</v>
      </c>
      <c r="Q79" s="97">
        <f t="shared" si="1"/>
        <v>353900366.33999997</v>
      </c>
      <c r="R79" s="97">
        <f t="shared" si="1"/>
        <v>284007259.22000003</v>
      </c>
      <c r="S79" s="97">
        <f t="shared" si="1"/>
        <v>288785982.81999999</v>
      </c>
      <c r="T79" s="97">
        <f t="shared" si="1"/>
        <v>0</v>
      </c>
      <c r="U79" s="2"/>
    </row>
    <row r="80" spans="1:23" ht="22.5" customHeight="1">
      <c r="A80" s="30"/>
      <c r="B80" s="31"/>
      <c r="C80" s="31"/>
      <c r="D80" s="31"/>
      <c r="E80" s="31"/>
      <c r="F80" s="31"/>
      <c r="G80" s="31"/>
      <c r="H80" s="31"/>
      <c r="I80" s="31"/>
      <c r="J80" s="31"/>
      <c r="K80" s="31"/>
      <c r="L80" s="31"/>
      <c r="M80" s="31" t="s">
        <v>322</v>
      </c>
      <c r="N80" s="108" t="s">
        <v>323</v>
      </c>
      <c r="O80" s="109">
        <v>398681186.33999997</v>
      </c>
      <c r="P80" s="109">
        <v>83023521.530000001</v>
      </c>
      <c r="Q80" s="109">
        <v>398681186.33999997</v>
      </c>
      <c r="R80" s="109">
        <v>334182979.22000003</v>
      </c>
      <c r="S80" s="109">
        <v>341084682.81999999</v>
      </c>
      <c r="T80" s="109">
        <v>0</v>
      </c>
      <c r="U80" s="2"/>
      <c r="W80" s="71"/>
    </row>
    <row r="81" spans="1:21" ht="42.75" customHeight="1">
      <c r="A81" s="2"/>
      <c r="B81" s="32" t="s">
        <v>324</v>
      </c>
      <c r="C81" s="4"/>
      <c r="D81" s="98" t="s">
        <v>341</v>
      </c>
      <c r="E81" s="39"/>
      <c r="F81" s="39"/>
      <c r="G81" s="4"/>
      <c r="H81" s="40"/>
      <c r="I81" s="41"/>
      <c r="J81" s="4"/>
      <c r="K81" s="98" t="s">
        <v>342</v>
      </c>
      <c r="L81" s="39"/>
      <c r="M81" s="39"/>
      <c r="N81" s="6"/>
      <c r="O81" s="6"/>
      <c r="P81" s="6"/>
      <c r="Q81" s="6"/>
      <c r="R81" s="6"/>
      <c r="S81" s="6"/>
      <c r="T81" s="4"/>
      <c r="U81" s="2"/>
    </row>
    <row r="82" spans="1:21" ht="18.75" customHeight="1">
      <c r="A82" s="2"/>
      <c r="B82" s="33" t="s">
        <v>325</v>
      </c>
      <c r="C82" s="4"/>
      <c r="D82" s="42" t="s">
        <v>326</v>
      </c>
      <c r="E82" s="43"/>
      <c r="F82" s="43"/>
      <c r="G82" s="4"/>
      <c r="H82" s="44" t="s">
        <v>327</v>
      </c>
      <c r="I82" s="45"/>
      <c r="J82" s="4"/>
      <c r="K82" s="46" t="s">
        <v>328</v>
      </c>
      <c r="L82" s="47"/>
      <c r="M82" s="47"/>
      <c r="N82" s="6"/>
      <c r="O82" s="6"/>
      <c r="P82" s="6"/>
      <c r="Q82" s="6"/>
      <c r="R82" s="6"/>
      <c r="S82" s="6"/>
      <c r="T82" s="4"/>
      <c r="U82" s="2"/>
    </row>
    <row r="83" spans="1:21" ht="15.4" customHeight="1">
      <c r="A83" s="2"/>
      <c r="B83" s="32"/>
      <c r="C83" s="18"/>
      <c r="D83" s="11"/>
      <c r="E83" s="34"/>
      <c r="F83" s="11"/>
      <c r="G83" s="18"/>
      <c r="H83" s="48"/>
      <c r="I83" s="49"/>
      <c r="J83" s="18"/>
      <c r="K83" s="18"/>
      <c r="L83" s="18"/>
      <c r="M83" s="6"/>
      <c r="N83" s="6"/>
      <c r="O83" s="6"/>
      <c r="P83" s="6"/>
      <c r="Q83" s="6"/>
      <c r="R83" s="6"/>
      <c r="S83" s="6"/>
      <c r="T83" s="4"/>
      <c r="U83" s="2"/>
    </row>
    <row r="84" spans="1:21" ht="15.4" customHeight="1">
      <c r="A84" s="2"/>
      <c r="B84" s="99" t="s">
        <v>343</v>
      </c>
      <c r="C84" s="32"/>
      <c r="D84" s="5"/>
      <c r="E84" s="18"/>
      <c r="F84" s="18"/>
      <c r="G84" s="18"/>
      <c r="H84" s="18"/>
      <c r="I84" s="18"/>
      <c r="J84" s="18"/>
      <c r="K84" s="18"/>
      <c r="L84" s="18"/>
      <c r="M84" s="6"/>
      <c r="N84" s="6"/>
      <c r="O84" s="6"/>
      <c r="P84" s="6"/>
      <c r="Q84" s="6"/>
      <c r="R84" s="6"/>
      <c r="S84" s="6"/>
      <c r="T84" s="4"/>
      <c r="U84" s="2"/>
    </row>
  </sheetData>
  <mergeCells count="167">
    <mergeCell ref="N20:N21"/>
    <mergeCell ref="O20:O21"/>
    <mergeCell ref="P20:P21"/>
    <mergeCell ref="Q20:Q21"/>
    <mergeCell ref="R20:R21"/>
    <mergeCell ref="S20:S21"/>
    <mergeCell ref="T20:T21"/>
    <mergeCell ref="B79:M79"/>
    <mergeCell ref="E13:K13"/>
    <mergeCell ref="C13:D13"/>
    <mergeCell ref="B56:M56"/>
    <mergeCell ref="E36:K36"/>
    <mergeCell ref="E37:K37"/>
    <mergeCell ref="B20:B21"/>
    <mergeCell ref="A20:A21"/>
    <mergeCell ref="C20:D21"/>
    <mergeCell ref="E20:K21"/>
    <mergeCell ref="L20:L21"/>
    <mergeCell ref="M20:M21"/>
    <mergeCell ref="B1:S1"/>
    <mergeCell ref="C4:R4"/>
    <mergeCell ref="A6:E6"/>
    <mergeCell ref="F6:R6"/>
    <mergeCell ref="A7:E7"/>
    <mergeCell ref="F7:R7"/>
    <mergeCell ref="B8:C8"/>
    <mergeCell ref="F8:H8"/>
    <mergeCell ref="Q11:Q12"/>
    <mergeCell ref="E11:K12"/>
    <mergeCell ref="M11:M12"/>
    <mergeCell ref="C11:D12"/>
    <mergeCell ref="N11:N12"/>
    <mergeCell ref="O11:O12"/>
    <mergeCell ref="P11:P12"/>
    <mergeCell ref="L11:L12"/>
    <mergeCell ref="A11:A12"/>
    <mergeCell ref="R11:T11"/>
    <mergeCell ref="B11:B12"/>
    <mergeCell ref="E25:K25"/>
    <mergeCell ref="C25:D25"/>
    <mergeCell ref="C26:D26"/>
    <mergeCell ref="E26:K26"/>
    <mergeCell ref="C27:D27"/>
    <mergeCell ref="E27:K27"/>
    <mergeCell ref="E28:K28"/>
    <mergeCell ref="C28:D28"/>
    <mergeCell ref="C29:D29"/>
    <mergeCell ref="E29:K29"/>
    <mergeCell ref="C19:D19"/>
    <mergeCell ref="E19:K19"/>
    <mergeCell ref="C22:D22"/>
    <mergeCell ref="E22:K22"/>
    <mergeCell ref="C23:D23"/>
    <mergeCell ref="E23:K23"/>
    <mergeCell ref="E24:K24"/>
    <mergeCell ref="C24:D24"/>
    <mergeCell ref="C14:D14"/>
    <mergeCell ref="E14:K14"/>
    <mergeCell ref="C15:D15"/>
    <mergeCell ref="E15:K15"/>
    <mergeCell ref="E16:K16"/>
    <mergeCell ref="C16:D16"/>
    <mergeCell ref="C17:D17"/>
    <mergeCell ref="E17:K17"/>
    <mergeCell ref="C18:D18"/>
    <mergeCell ref="E18:K18"/>
    <mergeCell ref="E35:K35"/>
    <mergeCell ref="C35:D35"/>
    <mergeCell ref="C36:D36"/>
    <mergeCell ref="C37:D37"/>
    <mergeCell ref="E38:K38"/>
    <mergeCell ref="C38:D38"/>
    <mergeCell ref="E39:K39"/>
    <mergeCell ref="C39:D39"/>
    <mergeCell ref="C30:D30"/>
    <mergeCell ref="E30:K30"/>
    <mergeCell ref="E31:K31"/>
    <mergeCell ref="C31:D31"/>
    <mergeCell ref="E32:K32"/>
    <mergeCell ref="C32:D32"/>
    <mergeCell ref="E33:K33"/>
    <mergeCell ref="C33:D33"/>
    <mergeCell ref="E34:K34"/>
    <mergeCell ref="C34:D34"/>
    <mergeCell ref="E45:K45"/>
    <mergeCell ref="C45:D45"/>
    <mergeCell ref="E46:K46"/>
    <mergeCell ref="C46:D46"/>
    <mergeCell ref="E47:K47"/>
    <mergeCell ref="C47:D47"/>
    <mergeCell ref="C48:D48"/>
    <mergeCell ref="E48:K48"/>
    <mergeCell ref="C49:D49"/>
    <mergeCell ref="E49:K49"/>
    <mergeCell ref="E40:K40"/>
    <mergeCell ref="C40:D40"/>
    <mergeCell ref="E41:K41"/>
    <mergeCell ref="C41:D41"/>
    <mergeCell ref="E42:K42"/>
    <mergeCell ref="C42:D42"/>
    <mergeCell ref="E43:K43"/>
    <mergeCell ref="C43:D43"/>
    <mergeCell ref="E44:K44"/>
    <mergeCell ref="C44:D44"/>
    <mergeCell ref="D82:F82"/>
    <mergeCell ref="H82:I82"/>
    <mergeCell ref="K82:M82"/>
    <mergeCell ref="H83:I83"/>
    <mergeCell ref="E50:K50"/>
    <mergeCell ref="C50:D50"/>
    <mergeCell ref="E51:K51"/>
    <mergeCell ref="C51:D51"/>
    <mergeCell ref="E52:K52"/>
    <mergeCell ref="C52:D52"/>
    <mergeCell ref="E53:K53"/>
    <mergeCell ref="C53:D53"/>
    <mergeCell ref="E54:K54"/>
    <mergeCell ref="C54:D54"/>
    <mergeCell ref="E55:K55"/>
    <mergeCell ref="C55:D55"/>
    <mergeCell ref="E57:K57"/>
    <mergeCell ref="C57:D57"/>
    <mergeCell ref="E58:K58"/>
    <mergeCell ref="C58:D58"/>
    <mergeCell ref="C59:D59"/>
    <mergeCell ref="E59:K59"/>
    <mergeCell ref="C60:D60"/>
    <mergeCell ref="E60:K60"/>
    <mergeCell ref="C76:D76"/>
    <mergeCell ref="E76:K76"/>
    <mergeCell ref="C77:D77"/>
    <mergeCell ref="E77:K77"/>
    <mergeCell ref="C78:D78"/>
    <mergeCell ref="E78:K78"/>
    <mergeCell ref="D81:F81"/>
    <mergeCell ref="H81:I81"/>
    <mergeCell ref="K81:M81"/>
    <mergeCell ref="E71:K71"/>
    <mergeCell ref="C71:D71"/>
    <mergeCell ref="E72:K72"/>
    <mergeCell ref="C72:D72"/>
    <mergeCell ref="C73:D73"/>
    <mergeCell ref="E73:K73"/>
    <mergeCell ref="E74:K74"/>
    <mergeCell ref="C74:D74"/>
    <mergeCell ref="E75:K75"/>
    <mergeCell ref="C75:D75"/>
    <mergeCell ref="E66:K66"/>
    <mergeCell ref="C66:D66"/>
    <mergeCell ref="C67:D67"/>
    <mergeCell ref="E67:K67"/>
    <mergeCell ref="E68:K68"/>
    <mergeCell ref="C68:D68"/>
    <mergeCell ref="E69:K69"/>
    <mergeCell ref="C69:D69"/>
    <mergeCell ref="E70:K70"/>
    <mergeCell ref="C70:D70"/>
    <mergeCell ref="C61:D61"/>
    <mergeCell ref="E61:K61"/>
    <mergeCell ref="E62:K62"/>
    <mergeCell ref="C62:D62"/>
    <mergeCell ref="E63:K63"/>
    <mergeCell ref="C63:D63"/>
    <mergeCell ref="C64:D64"/>
    <mergeCell ref="E64:K64"/>
    <mergeCell ref="C65:D65"/>
    <mergeCell ref="E65:K65"/>
  </mergeCells>
  <pageMargins left="0.23611109999999999" right="0.23611109999999999" top="0.55138885999999998" bottom="0.35416666000000002" header="0.31527779" footer="0.31527779"/>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DocumentCode&gt;PRINT_SOURCE_INCOME_REESTR&lt;/DocumentCode&gt;&#10;  &lt;ObjectCode&gt;PRINT_SOURCE_INCOME_REESTR&lt;/ObjectCode&gt;&#10;  &lt;DocumentLink&gt;22319307&lt;/DocumentLink&gt;&#10;  &lt;DocumentName&gt;Реестр источников доходов на дату&lt;/DocumentName&gt;&#10;  &lt;VariantLink xsi:nil=&quot;true&quot; /&gt;&#10;  &lt;SvodReportLink xsi:nil=&quot;true&quot; /&gt;&#10;  &lt;ReportLink xsi:nil=&quot;true&quot; /&gt;&#10;&lt;/ShortPrimaryServiceReportArguments&gt;"/>
    <Parameter Name="cbcr_Документ!link" Type="System.Int32" Value="22319307"/>
  </Parameters>
</MailMerge>
</file>

<file path=customXml/itemProps1.xml><?xml version="1.0" encoding="utf-8"?>
<ds:datastoreItem xmlns:ds="http://schemas.openxmlformats.org/officeDocument/2006/customXml" ds:itemID="{DEB50FA3-A96C-4B2F-8FB6-8EC15F8D9F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LevankovaFU</dc:creator>
  <cp:lastModifiedBy>ElectrON</cp:lastModifiedBy>
  <cp:lastPrinted>2026-06-18T11:23:36Z</cp:lastPrinted>
  <dcterms:created xsi:type="dcterms:W3CDTF">2026-06-18T06:46:25Z</dcterms:created>
  <dcterms:modified xsi:type="dcterms:W3CDTF">2026-06-18T11:27:36Z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Реестр источников доходов на дату(4).xlsx</vt:lpwstr>
  </property>
  <property fmtid="{D5CDD505-2E9C-101B-9397-08002B2CF9AE}" pid="3" name="Версия клиента">
    <vt:lpwstr>25.1.353.424 (.NET Core 6)</vt:lpwstr>
  </property>
  <property fmtid="{D5CDD505-2E9C-101B-9397-08002B2CF9AE}" pid="4" name="Версия базы">
    <vt:lpwstr>25.1.1321.263283605</vt:lpwstr>
  </property>
  <property fmtid="{D5CDD505-2E9C-101B-9397-08002B2CF9AE}" pid="5" name="Пользователь">
    <vt:lpwstr>6707_ner</vt:lpwstr>
  </property>
  <property fmtid="{D5CDD505-2E9C-101B-9397-08002B2CF9AE}" pid="6" name="Шаблон">
    <vt:lpwstr>sqr_pmfrf_0505307.xlt</vt:lpwstr>
  </property>
</Properties>
</file>